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5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</sheets>
  <definedNames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'!$A$1:$U$162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<sst xmlns="http://schemas.openxmlformats.org/spreadsheetml/2006/main" count="406" uniqueCount="118">
  <si>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</si>
  <si>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</si>
  <si>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</si>
  <si>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</si>
  <si>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</si>
  <si>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</si>
  <si>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</si>
  <si>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</si>
  <si>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</si>
  <si>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</si>
  <si>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</si>
  <si>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</si>
  <si>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</si>
  <si>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</si>
  <si>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</si>
  <si>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</si>
  <si>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</si>
  <si>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</si>
  <si>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</si>
  <si>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</si>
  <si>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</si>
  <si>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</si>
  <si>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</si>
  <si>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</si>
  <si>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</si>
  <si>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</si>
  <si>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</si>
  <si>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</si>
  <si>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 176.542.344-90</t>
  </si>
  <si>
    <t>LUIZ GUSTAVO NORONHA DE SOUSA</t>
  </si>
  <si>
    <t>SABELLE NORONHA LOPES DE SOUSA</t>
  </si>
  <si>
    <t>176.101.104-93</t>
  </si>
  <si>
    <t>NYCOLAS MATHEUS DA SILVA TAVARES</t>
  </si>
  <si>
    <t>: THAMIRES DA SILVA LEITE SANTOS</t>
  </si>
  <si>
    <t>165.890.664-00</t>
  </si>
  <si>
    <t>MARIA JEOVANNA BEZERRA DA SILVA</t>
  </si>
  <si>
    <t> MARIA SIMONE DA SILVA BEZERRA</t>
  </si>
  <si>
    <t>: 184.972.724-47</t>
  </si>
  <si>
    <t>JOSE THIAGO DA SILVA GALINDO</t>
  </si>
  <si>
    <t> LUCIANA DA SILVA</t>
  </si>
  <si>
    <t> 177.791.794-86</t>
  </si>
  <si>
    <t>HEITOR DA SILVA BRASIL</t>
  </si>
  <si>
    <t> LUCIVANIA DA SILVA</t>
  </si>
  <si>
    <t>: 185.299.894-65</t>
  </si>
  <si>
    <t>LUCAS CORREIA DA SILVA BEZERRA</t>
  </si>
  <si>
    <t>LETICIA CORREIA DA SILVA</t>
  </si>
  <si>
    <t>185.426.994-16</t>
  </si>
  <si>
    <t>SOFYA CADETE PIMENTEL</t>
  </si>
  <si>
    <t> RAYANE BEZERRA PIMENTEL</t>
  </si>
  <si>
    <t> 233.268.847-10</t>
  </si>
  <si>
    <t>DAVI ZANON DALL ORTO LEAO</t>
  </si>
  <si>
    <t>OLIVIA ZANON DALL ORTO LEAO</t>
  </si>
  <si>
    <t>: 166.780.094-95</t>
  </si>
  <si>
    <t>ISAAC DANIEL DE LIMA BALENSIFER</t>
  </si>
  <si>
    <t>: JULIANE DE LIMA BARROS</t>
  </si>
  <si>
    <t>112.647.734-63</t>
  </si>
  <si>
    <t>CLEBER MATHEUS SILVA ARAUJO GODOY</t>
  </si>
  <si>
    <t> CORINA DA SILVA ARAUJO GODOY</t>
  </si>
  <si>
    <t>: 045.864.704-70</t>
  </si>
  <si>
    <t>CICERO CORREIA DE ARAUJO</t>
  </si>
  <si>
    <t>: MARIA DE LOURDES LIMA</t>
  </si>
  <si>
    <t>077.659.834-15</t>
  </si>
  <si>
    <t>EDMILSON FERREIRA DE ARAUJO</t>
  </si>
  <si>
    <t>GERCINA FERREIRA DOS SANTOS</t>
  </si>
  <si>
    <t>011.762.394-65</t>
  </si>
  <si>
    <t>SOFIA DE HOLANDA CAVALCANTI</t>
  </si>
  <si>
    <t>MARIA DO CARMO SOARES BRANDAO DE HOLANDA CAVALCANTI</t>
  </si>
  <si>
    <t> 747.839.474-49</t>
  </si>
  <si>
    <t>IRACEMA CARDOSO BARBOSA</t>
  </si>
  <si>
    <t> CICERA RODRIGUES</t>
  </si>
  <si>
    <t>876.185.598-72</t>
  </si>
  <si>
    <t>ARNALDO COSTA PIMENTEL</t>
  </si>
  <si>
    <t>: JULIA DE SOUSA PIMENTEL</t>
  </si>
  <si>
    <t> 349.509.744-91</t>
  </si>
  <si>
    <t>JOSE WALDIR DA SILVA</t>
  </si>
  <si>
    <t> EREMITA LUIZA DA SILVA</t>
  </si>
  <si>
    <t>: 212.506.854-00</t>
  </si>
  <si>
    <t>AUZERINO BORGES DA FONSECA</t>
  </si>
  <si>
    <t>ALZIRA BORGES DA FONSECA</t>
  </si>
  <si>
    <t>MARIA DE FATIMA ALMEIDA</t>
  </si>
  <si>
    <t>: MARIA FRANCISCA ALVES</t>
  </si>
  <si>
    <t> 318.531.294-53</t>
  </si>
  <si>
    <t>JOSE ALEXANDRE SANTOS DA SILVA</t>
  </si>
  <si>
    <t> DAGMAR SANTOS DA SILVA</t>
  </si>
  <si>
    <t>: 943.621.064-72</t>
  </si>
  <si>
    <t>MARIA JUCINEIDE DE MELO SANTANA</t>
  </si>
  <si>
    <t>: CARLINDA MARIA DE MELO</t>
  </si>
  <si>
    <t>F</t>
  </si>
  <si>
    <t>GL7930</t>
  </si>
  <si>
    <t>BIONTECH</t>
  </si>
  <si>
    <t>ROSE</t>
  </si>
  <si>
    <t xml:space="preserve">EMMANUELLE MIRANDA </t>
  </si>
  <si>
    <t>M</t>
  </si>
  <si>
    <t>GX6964</t>
  </si>
  <si>
    <t>NAYARA</t>
  </si>
  <si>
    <t>10 meses</t>
  </si>
  <si>
    <t>D1</t>
  </si>
  <si>
    <t>D2</t>
  </si>
  <si>
    <t>9 meses</t>
  </si>
  <si>
    <t xml:space="preserve">POPULAÇÃO GERAL </t>
  </si>
  <si>
    <t>488.667.254-04</t>
  </si>
  <si>
    <t>LINDAURA HENRIQUE PIMENTEL</t>
  </si>
  <si>
    <t xml:space="preserve">IRACEMA LEOPOLDINA DA CONCEIÇÃO </t>
  </si>
  <si>
    <t>PARQUE EUCLIDES DOURADO</t>
  </si>
  <si>
    <t>CRIANÇA</t>
  </si>
  <si>
    <t>PFIZER BABY</t>
  </si>
  <si>
    <t>REF</t>
  </si>
  <si>
    <t xml:space="preserve">COMORBIDADES </t>
  </si>
  <si>
    <t>HIPERTENSÃO</t>
  </si>
  <si>
    <t>TRABALHADOR DA SAÚDE</t>
  </si>
  <si>
    <t xml:space="preserve">PFIZER BIVALENTE </t>
  </si>
  <si>
    <t>476.320.894-20</t>
  </si>
  <si>
    <t>UBS MANOEL CAMELO</t>
  </si>
  <si>
    <t>MARIELLYN DA SILVA VIEIRA</t>
  </si>
  <si>
    <t>CRISTIANA MARIA DA SILVA VIEIRA</t>
  </si>
  <si>
    <t>PFIZER PED</t>
  </si>
  <si>
    <t>JOSELMA</t>
  </si>
  <si>
    <t>GY0354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</si>
</sst>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12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165" fontId="22" fillId="2" borderId="9" xfId="0" applyNumberFormat="1" applyFont="1" applyFill="1" applyBorder="1" applyAlignment="1">
      <alignment horizontal="center" vertical="center" wrapText="1"/>
    </xf>
    <xf numFmtId="14" fontId="22" fillId="2" borderId="9" xfId="0" applyNumberFormat="1" applyFont="1" applyFill="1" applyBorder="1" applyAlignment="1">
      <alignment horizontal="center" vertical="center" wrapText="1"/>
    </xf>
    <xf numFmtId="0" fontId="22" fillId="2" borderId="9" xfId="9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3" fontId="22" fillId="2" borderId="10" xfId="0" applyNumberFormat="1" applyFont="1" applyFill="1" applyBorder="1" applyAlignment="1">
      <alignment horizontal="center" vertical="center" wrapText="1"/>
    </xf>
    <xf numFmtId="14" fontId="22" fillId="2" borderId="10" xfId="0" applyNumberFormat="1" applyFont="1" applyFill="1" applyBorder="1" applyAlignment="1">
      <alignment horizontal="center" vertical="center" wrapText="1"/>
    </xf>
    <xf numFmtId="0" fontId="22" fillId="2" borderId="10" xfId="9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zoomScale="50" zoomScaleNormal="50" workbookViewId="0">
      <selection activeCell="I6" sqref="I6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40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104</v>
      </c>
      <c r="B2" s="163" t="s">
        <v>103</v>
      </c>
      <c r="C2" s="163" t="s">
        <v>104</v>
      </c>
      <c r="D2" s="163" t="s">
        <v>28</v>
      </c>
      <c r="E2" s="166">
        <v>700506338161053</v>
      </c>
      <c r="F2" s="163" t="s">
        <v>29</v>
      </c>
      <c r="G2" s="164">
        <v>44315</v>
      </c>
      <c r="H2" s="170" t="s">
        <v>92</v>
      </c>
      <c r="I2" s="163" t="s">
        <v>30</v>
      </c>
      <c r="J2" s="164">
        <v>45352</v>
      </c>
      <c r="K2" s="170" t="s">
        <v>105</v>
      </c>
      <c r="L2" s="170" t="s">
        <v>96</v>
      </c>
      <c r="M2" s="170" t="s">
        <v>93</v>
      </c>
      <c r="N2" s="170" t="s">
        <v>89</v>
      </c>
      <c r="O2" s="163" t="s">
        <v>94</v>
      </c>
      <c r="P2" s="170" t="s">
        <v>91</v>
      </c>
      <c r="Q2" s="170">
        <v>2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 t="s">
        <v>104</v>
      </c>
      <c r="B3" s="163" t="s">
        <v>103</v>
      </c>
      <c r="C3" s="163" t="s">
        <v>104</v>
      </c>
      <c r="D3" s="163" t="s">
        <v>31</v>
      </c>
      <c r="E3" s="166">
        <v>700002393748908</v>
      </c>
      <c r="F3" s="163" t="s">
        <v>32</v>
      </c>
      <c r="G3" s="164">
        <v>44282</v>
      </c>
      <c r="H3" s="170" t="s">
        <v>92</v>
      </c>
      <c r="I3" s="163" t="s">
        <v>33</v>
      </c>
      <c r="J3" s="164">
        <v>45352</v>
      </c>
      <c r="K3" s="170" t="s">
        <v>105</v>
      </c>
      <c r="L3" s="170" t="s">
        <v>96</v>
      </c>
      <c r="M3" s="170" t="s">
        <v>93</v>
      </c>
      <c r="N3" s="170" t="s">
        <v>89</v>
      </c>
      <c r="O3" s="163" t="s">
        <v>94</v>
      </c>
      <c r="P3" s="170" t="s">
        <v>91</v>
      </c>
      <c r="Q3" s="170">
        <v>2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 t="s">
        <v>104</v>
      </c>
      <c r="B4" s="203" t="s">
        <v>103</v>
      </c>
      <c r="C4" s="203" t="s">
        <v>104</v>
      </c>
      <c r="D4" s="203" t="s">
        <v>34</v>
      </c>
      <c r="E4" s="204">
        <v>704101113926070</v>
      </c>
      <c r="F4" s="203" t="s">
        <v>35</v>
      </c>
      <c r="G4" s="205">
        <v>43654</v>
      </c>
      <c r="H4" s="203" t="s">
        <v>87</v>
      </c>
      <c r="I4" s="203" t="s">
        <v>36</v>
      </c>
      <c r="J4" s="205">
        <v>45352</v>
      </c>
      <c r="K4" s="206" t="s">
        <v>105</v>
      </c>
      <c r="L4" s="206" t="s">
        <v>96</v>
      </c>
      <c r="M4" s="206" t="s">
        <v>93</v>
      </c>
      <c r="N4" s="170" t="s">
        <v>89</v>
      </c>
      <c r="O4" s="203" t="s">
        <v>94</v>
      </c>
      <c r="P4" s="206" t="s">
        <v>91</v>
      </c>
      <c r="Q4" s="203">
        <v>4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 t="s">
        <v>104</v>
      </c>
      <c r="B5" s="175" t="s">
        <v>112</v>
      </c>
      <c r="C5" s="175" t="s">
        <v>104</v>
      </c>
      <c r="D5" s="211">
        <v>16155151431</v>
      </c>
      <c r="E5" s="176">
        <v>898005945459196</v>
      </c>
      <c r="F5" s="175" t="s">
        <v>113</v>
      </c>
      <c r="G5" s="177">
        <v>43447</v>
      </c>
      <c r="H5" s="175" t="s">
        <v>87</v>
      </c>
      <c r="I5" s="175" t="s">
        <v>114</v>
      </c>
      <c r="J5" s="177">
        <v>45352</v>
      </c>
      <c r="K5" s="175" t="s">
        <v>115</v>
      </c>
      <c r="L5" s="175" t="s">
        <v>96</v>
      </c>
      <c r="M5" s="175" t="s">
        <v>117</v>
      </c>
      <c r="N5" s="170" t="s">
        <v>89</v>
      </c>
      <c r="O5" s="175" t="s">
        <v>116</v>
      </c>
      <c r="P5" s="175" t="s">
        <v>116</v>
      </c>
      <c r="Q5" s="175">
        <v>5</v>
      </c>
      <c r="U5" s="193"/>
      <c r="V5" s="193"/>
      <c r="W5" s="193"/>
      <c r="X5" s="193"/>
      <c r="Y5" s="193"/>
      <c r="Z5" s="193"/>
      <c r="AA5" s="193"/>
    </row>
    <row r="6" spans="1:27" ht="80.25" customHeight="1">
      <c r="A6" s="163"/>
      <c r="B6" s="207"/>
      <c r="C6" s="207"/>
      <c r="D6" s="207"/>
      <c r="E6" s="208"/>
      <c r="F6" s="207"/>
      <c r="G6" s="209"/>
      <c r="H6" s="207"/>
      <c r="I6" s="207"/>
      <c r="J6" s="209"/>
      <c r="K6" s="210"/>
      <c r="L6" s="210"/>
      <c r="M6" s="210"/>
      <c r="N6" s="210"/>
      <c r="O6" s="207"/>
      <c r="P6" s="210"/>
      <c r="Q6" s="207"/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E5" sqref="E5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104</v>
      </c>
      <c r="B2" s="163" t="s">
        <v>103</v>
      </c>
      <c r="C2" s="163" t="s">
        <v>104</v>
      </c>
      <c r="D2" s="172" t="s">
        <v>37</v>
      </c>
      <c r="E2" s="166">
        <v>702400073437929</v>
      </c>
      <c r="F2" s="163" t="s">
        <v>38</v>
      </c>
      <c r="G2" s="164">
        <v>45023</v>
      </c>
      <c r="H2" s="163" t="s">
        <v>92</v>
      </c>
      <c r="I2" s="163" t="s">
        <v>39</v>
      </c>
      <c r="J2" s="164">
        <v>45323</v>
      </c>
      <c r="K2" s="164">
        <v>45352</v>
      </c>
      <c r="L2" s="170" t="s">
        <v>105</v>
      </c>
      <c r="M2" s="163" t="s">
        <v>97</v>
      </c>
      <c r="N2" s="163" t="s">
        <v>93</v>
      </c>
      <c r="O2" s="163" t="s">
        <v>89</v>
      </c>
      <c r="P2" s="163" t="s">
        <v>94</v>
      </c>
      <c r="Q2" s="163" t="s">
        <v>91</v>
      </c>
      <c r="R2" s="163" t="s">
        <v>95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104</v>
      </c>
      <c r="B3" s="163" t="s">
        <v>103</v>
      </c>
      <c r="C3" s="163" t="s">
        <v>104</v>
      </c>
      <c r="D3" s="163" t="s">
        <v>40</v>
      </c>
      <c r="E3" s="166">
        <v>703407691987000</v>
      </c>
      <c r="F3" s="163" t="s">
        <v>41</v>
      </c>
      <c r="G3" s="164">
        <v>44358</v>
      </c>
      <c r="H3" s="163" t="s">
        <v>92</v>
      </c>
      <c r="I3" s="166" t="s">
        <v>42</v>
      </c>
      <c r="J3" s="164">
        <v>45323</v>
      </c>
      <c r="K3" s="164">
        <v>45352</v>
      </c>
      <c r="L3" s="170" t="s">
        <v>105</v>
      </c>
      <c r="M3" s="163" t="s">
        <v>97</v>
      </c>
      <c r="N3" s="163" t="s">
        <v>93</v>
      </c>
      <c r="O3" s="163" t="s">
        <v>89</v>
      </c>
      <c r="P3" s="163" t="s">
        <v>94</v>
      </c>
      <c r="Q3" s="163" t="s">
        <v>91</v>
      </c>
      <c r="R3" s="163">
        <v>2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 t="s">
        <v>104</v>
      </c>
      <c r="B4" s="163" t="s">
        <v>103</v>
      </c>
      <c r="C4" s="163" t="s">
        <v>104</v>
      </c>
      <c r="D4" s="163" t="s">
        <v>43</v>
      </c>
      <c r="E4" s="166">
        <v>898006329573133</v>
      </c>
      <c r="F4" s="163" t="s">
        <v>44</v>
      </c>
      <c r="G4" s="164">
        <v>45050</v>
      </c>
      <c r="H4" s="163" t="s">
        <v>92</v>
      </c>
      <c r="I4" s="163" t="s">
        <v>45</v>
      </c>
      <c r="J4" s="164">
        <v>45323</v>
      </c>
      <c r="K4" s="164">
        <v>45352</v>
      </c>
      <c r="L4" s="170" t="s">
        <v>105</v>
      </c>
      <c r="M4" s="163" t="s">
        <v>97</v>
      </c>
      <c r="N4" s="163" t="s">
        <v>93</v>
      </c>
      <c r="O4" s="163" t="s">
        <v>89</v>
      </c>
      <c r="P4" s="163" t="s">
        <v>94</v>
      </c>
      <c r="Q4" s="163" t="s">
        <v>91</v>
      </c>
      <c r="R4" s="163" t="s">
        <v>98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 t="s">
        <v>104</v>
      </c>
      <c r="B5" s="163" t="s">
        <v>103</v>
      </c>
      <c r="C5" s="163" t="s">
        <v>104</v>
      </c>
      <c r="D5" s="163" t="s">
        <v>46</v>
      </c>
      <c r="E5" s="166">
        <v>898006323779406</v>
      </c>
      <c r="F5" s="163" t="s">
        <v>47</v>
      </c>
      <c r="G5" s="164">
        <v>45065</v>
      </c>
      <c r="H5" s="163" t="s">
        <v>87</v>
      </c>
      <c r="I5" s="163" t="s">
        <v>48</v>
      </c>
      <c r="J5" s="164">
        <v>45272</v>
      </c>
      <c r="K5" s="164">
        <v>45352</v>
      </c>
      <c r="L5" s="170" t="s">
        <v>105</v>
      </c>
      <c r="M5" s="163" t="s">
        <v>97</v>
      </c>
      <c r="N5" s="163" t="s">
        <v>93</v>
      </c>
      <c r="O5" s="163" t="s">
        <v>89</v>
      </c>
      <c r="P5" s="163" t="s">
        <v>94</v>
      </c>
      <c r="Q5" s="163" t="s">
        <v>91</v>
      </c>
      <c r="R5" s="163" t="s">
        <v>98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zoomScale="50" zoomScaleNormal="50" workbookViewId="0">
      <selection activeCell="C8" sqref="C8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104</v>
      </c>
      <c r="B2" s="163" t="s">
        <v>103</v>
      </c>
      <c r="C2" s="163" t="s">
        <v>104</v>
      </c>
      <c r="D2" s="172" t="s">
        <v>49</v>
      </c>
      <c r="E2" s="166">
        <v>700003507731600</v>
      </c>
      <c r="F2" s="163" t="s">
        <v>50</v>
      </c>
      <c r="G2" s="164">
        <v>45019</v>
      </c>
      <c r="H2" s="163" t="s">
        <v>92</v>
      </c>
      <c r="I2" s="163" t="s">
        <v>51</v>
      </c>
      <c r="J2" s="164">
        <v>45217</v>
      </c>
      <c r="K2" s="164">
        <v>45274</v>
      </c>
      <c r="L2" s="164">
        <v>45352</v>
      </c>
      <c r="M2" s="170" t="s">
        <v>105</v>
      </c>
      <c r="N2" s="163" t="s">
        <v>106</v>
      </c>
      <c r="O2" s="163" t="s">
        <v>93</v>
      </c>
      <c r="P2" s="163" t="s">
        <v>89</v>
      </c>
      <c r="Q2" s="163" t="s">
        <v>94</v>
      </c>
      <c r="R2" s="163" t="s">
        <v>91</v>
      </c>
      <c r="S2" s="163" t="s">
        <v>95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 t="s">
        <v>104</v>
      </c>
      <c r="B3" s="163" t="s">
        <v>103</v>
      </c>
      <c r="C3" s="163" t="s">
        <v>104</v>
      </c>
      <c r="D3" s="172" t="s">
        <v>52</v>
      </c>
      <c r="E3" s="166">
        <v>705005475293657</v>
      </c>
      <c r="F3" s="163" t="s">
        <v>53</v>
      </c>
      <c r="G3" s="164">
        <v>43706</v>
      </c>
      <c r="H3" s="163" t="s">
        <v>92</v>
      </c>
      <c r="I3" s="163" t="s">
        <v>54</v>
      </c>
      <c r="J3" s="164">
        <v>45019</v>
      </c>
      <c r="K3" s="164">
        <v>45265</v>
      </c>
      <c r="L3" s="164">
        <v>45352</v>
      </c>
      <c r="M3" s="170" t="s">
        <v>105</v>
      </c>
      <c r="N3" s="163" t="s">
        <v>106</v>
      </c>
      <c r="O3" s="163" t="s">
        <v>93</v>
      </c>
      <c r="P3" s="163" t="s">
        <v>89</v>
      </c>
      <c r="Q3" s="163" t="s">
        <v>94</v>
      </c>
      <c r="R3" s="163" t="s">
        <v>91</v>
      </c>
      <c r="S3" s="163">
        <v>4</v>
      </c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zoomScale="50" zoomScaleNormal="50" workbookViewId="0">
      <selection activeCell="N2" sqref="N2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6" ht="80.099999999999994" customHeight="1">
      <c r="A2" s="163" t="s">
        <v>107</v>
      </c>
      <c r="B2" s="163" t="s">
        <v>103</v>
      </c>
      <c r="C2" s="163" t="s">
        <v>108</v>
      </c>
      <c r="D2" s="163" t="s">
        <v>55</v>
      </c>
      <c r="E2" s="166">
        <v>700504758068658</v>
      </c>
      <c r="F2" s="163" t="s">
        <v>56</v>
      </c>
      <c r="G2" s="164">
        <v>35481</v>
      </c>
      <c r="H2" s="163" t="s">
        <v>92</v>
      </c>
      <c r="I2" s="163" t="s">
        <v>57</v>
      </c>
      <c r="J2" s="164">
        <v>44370</v>
      </c>
      <c r="K2" s="164">
        <v>44464</v>
      </c>
      <c r="L2" s="164">
        <v>44890</v>
      </c>
      <c r="M2" s="164">
        <v>45352</v>
      </c>
      <c r="N2" s="163" t="s">
        <v>110</v>
      </c>
      <c r="O2" s="163" t="s">
        <v>106</v>
      </c>
      <c r="P2" s="163" t="s">
        <v>88</v>
      </c>
      <c r="Q2" s="163" t="s">
        <v>89</v>
      </c>
      <c r="R2" s="163" t="s">
        <v>90</v>
      </c>
      <c r="S2" s="163" t="s">
        <v>91</v>
      </c>
      <c r="T2" s="163">
        <v>27</v>
      </c>
      <c r="U2" s="193"/>
      <c r="V2" s="193"/>
      <c r="W2" s="193"/>
      <c r="X2" s="193"/>
      <c r="Y2" s="193"/>
      <c r="Z2" s="193"/>
    </row>
    <row r="3" spans="1:26" ht="80.099999999999994" customHeight="1">
      <c r="A3" s="163"/>
      <c r="B3" s="163"/>
      <c r="C3" s="163"/>
      <c r="D3" s="194"/>
      <c r="E3" s="166"/>
      <c r="F3" s="163"/>
      <c r="G3" s="164"/>
      <c r="H3" s="163"/>
      <c r="I3" s="163"/>
      <c r="J3" s="164"/>
      <c r="K3" s="164"/>
      <c r="L3" s="164"/>
      <c r="M3" s="164"/>
      <c r="N3" s="163"/>
      <c r="O3" s="163"/>
      <c r="P3" s="163"/>
      <c r="Q3" s="163"/>
      <c r="R3" s="163"/>
      <c r="S3" s="163"/>
      <c r="T3" s="163"/>
      <c r="U3" s="193"/>
      <c r="V3" s="193"/>
      <c r="W3" s="193"/>
      <c r="X3" s="193"/>
      <c r="Y3" s="193"/>
      <c r="Z3" s="193"/>
    </row>
    <row r="4" spans="1:26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3"/>
      <c r="O4" s="163"/>
      <c r="P4" s="163"/>
      <c r="Q4" s="163"/>
      <c r="R4" s="163"/>
      <c r="S4" s="163"/>
      <c r="T4" s="163"/>
      <c r="U4" s="193"/>
      <c r="V4" s="193"/>
      <c r="W4" s="193"/>
      <c r="X4" s="193"/>
      <c r="Y4" s="193"/>
      <c r="Z4" s="193"/>
    </row>
    <row r="5" spans="1:26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  <c r="U5" s="193"/>
      <c r="V5" s="193"/>
      <c r="W5" s="193"/>
      <c r="X5" s="193"/>
      <c r="Y5" s="193"/>
      <c r="Z5" s="193"/>
    </row>
    <row r="6" spans="1:26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3"/>
      <c r="V6" s="193"/>
      <c r="W6" s="193"/>
      <c r="X6" s="193"/>
      <c r="Y6" s="193"/>
      <c r="Z6" s="193"/>
    </row>
    <row r="7" spans="1:26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2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2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2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2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2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2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2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2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zoomScale="50" zoomScaleNormal="50" workbookViewId="0">
      <selection activeCell="O2" sqref="O2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>
      <c r="A2" s="163" t="s">
        <v>99</v>
      </c>
      <c r="B2" s="163" t="s">
        <v>103</v>
      </c>
      <c r="C2" s="163" t="s">
        <v>99</v>
      </c>
      <c r="D2" s="172" t="s">
        <v>58</v>
      </c>
      <c r="E2" s="166">
        <v>700604902687770</v>
      </c>
      <c r="F2" s="163" t="s">
        <v>59</v>
      </c>
      <c r="G2" s="164">
        <v>20190</v>
      </c>
      <c r="H2" s="163" t="s">
        <v>92</v>
      </c>
      <c r="I2" s="163" t="s">
        <v>60</v>
      </c>
      <c r="J2" s="164">
        <v>44309</v>
      </c>
      <c r="K2" s="164">
        <v>44340</v>
      </c>
      <c r="L2" s="164">
        <v>44522</v>
      </c>
      <c r="M2" s="164">
        <v>44725</v>
      </c>
      <c r="N2" s="164">
        <v>45352</v>
      </c>
      <c r="O2" s="163" t="s">
        <v>110</v>
      </c>
      <c r="P2" s="163" t="s">
        <v>106</v>
      </c>
      <c r="Q2" s="163" t="s">
        <v>88</v>
      </c>
      <c r="R2" s="163" t="s">
        <v>89</v>
      </c>
      <c r="S2" s="163" t="s">
        <v>90</v>
      </c>
      <c r="T2" s="163" t="s">
        <v>91</v>
      </c>
      <c r="U2" s="163">
        <v>68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2" ht="80.099999999999994" customHeight="1">
      <c r="A3" s="163" t="s">
        <v>99</v>
      </c>
      <c r="B3" s="163" t="s">
        <v>103</v>
      </c>
      <c r="C3" s="163" t="s">
        <v>99</v>
      </c>
      <c r="D3" s="172" t="s">
        <v>61</v>
      </c>
      <c r="E3" s="166">
        <v>708606022903887</v>
      </c>
      <c r="F3" s="163" t="s">
        <v>62</v>
      </c>
      <c r="G3" s="164">
        <v>19095</v>
      </c>
      <c r="H3" s="163" t="s">
        <v>92</v>
      </c>
      <c r="I3" s="163" t="s">
        <v>63</v>
      </c>
      <c r="J3" s="164">
        <v>44273</v>
      </c>
      <c r="K3" s="164">
        <v>44313</v>
      </c>
      <c r="L3" s="164">
        <v>44518</v>
      </c>
      <c r="M3" s="164">
        <v>44713</v>
      </c>
      <c r="N3" s="164">
        <v>45352</v>
      </c>
      <c r="O3" s="163" t="s">
        <v>110</v>
      </c>
      <c r="P3" s="163" t="s">
        <v>106</v>
      </c>
      <c r="Q3" s="163" t="s">
        <v>88</v>
      </c>
      <c r="R3" s="163" t="s">
        <v>89</v>
      </c>
      <c r="S3" s="163" t="s">
        <v>90</v>
      </c>
      <c r="T3" s="163" t="s">
        <v>91</v>
      </c>
      <c r="U3" s="163">
        <v>71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2" ht="80.099999999999994" customHeight="1">
      <c r="A4" s="163" t="s">
        <v>109</v>
      </c>
      <c r="B4" s="163" t="s">
        <v>103</v>
      </c>
      <c r="C4" s="163" t="s">
        <v>109</v>
      </c>
      <c r="D4" s="172" t="s">
        <v>64</v>
      </c>
      <c r="E4" s="166">
        <v>701205009943612</v>
      </c>
      <c r="F4" s="163" t="s">
        <v>65</v>
      </c>
      <c r="G4" s="164">
        <v>29554</v>
      </c>
      <c r="H4" s="163" t="s">
        <v>87</v>
      </c>
      <c r="I4" s="163" t="s">
        <v>66</v>
      </c>
      <c r="J4" s="164">
        <v>44285</v>
      </c>
      <c r="K4" s="164">
        <v>44312</v>
      </c>
      <c r="L4" s="164">
        <v>44547</v>
      </c>
      <c r="M4" s="164">
        <v>44734</v>
      </c>
      <c r="N4" s="164">
        <v>45352</v>
      </c>
      <c r="O4" s="163" t="s">
        <v>110</v>
      </c>
      <c r="P4" s="163" t="s">
        <v>106</v>
      </c>
      <c r="Q4" s="163" t="s">
        <v>88</v>
      </c>
      <c r="R4" s="163" t="s">
        <v>89</v>
      </c>
      <c r="S4" s="163" t="s">
        <v>90</v>
      </c>
      <c r="T4" s="163" t="s">
        <v>91</v>
      </c>
      <c r="U4" s="163">
        <v>43</v>
      </c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2" ht="80.099999999999994" customHeight="1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6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</row>
    <row r="6" spans="1:32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2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</row>
    <row r="8" spans="1:32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2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2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tabSelected="1" zoomScale="50" zoomScaleNormal="50" workbookViewId="0">
      <selection activeCell="S2" sqref="S2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7.28515625" customWidth="1"/>
    <col min="16" max="16" width="25.7109375" customWidth="1"/>
    <col min="17" max="17" width="19.5703125" customWidth="1"/>
    <col min="18" max="18" width="22.85546875" customWidth="1"/>
    <col min="19" max="19" width="25.7109375" customWidth="1"/>
    <col min="20" max="20" width="26.14062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3" ht="80.099999999999994" customHeight="1">
      <c r="A2" s="163" t="s">
        <v>99</v>
      </c>
      <c r="B2" s="163" t="s">
        <v>103</v>
      </c>
      <c r="C2" s="163" t="s">
        <v>99</v>
      </c>
      <c r="D2" s="172" t="s">
        <v>67</v>
      </c>
      <c r="E2" s="166">
        <v>705607451106314</v>
      </c>
      <c r="F2" s="163" t="s">
        <v>68</v>
      </c>
      <c r="G2" s="164">
        <v>19755</v>
      </c>
      <c r="H2" s="163" t="s">
        <v>87</v>
      </c>
      <c r="I2" s="163" t="s">
        <v>69</v>
      </c>
      <c r="J2" s="164">
        <v>44291</v>
      </c>
      <c r="K2" s="164">
        <v>44304</v>
      </c>
      <c r="L2" s="164">
        <v>44506</v>
      </c>
      <c r="M2" s="164">
        <v>44684</v>
      </c>
      <c r="N2" s="164">
        <v>44997</v>
      </c>
      <c r="O2" s="164">
        <v>45352</v>
      </c>
      <c r="P2" s="163" t="s">
        <v>110</v>
      </c>
      <c r="Q2" s="163" t="s">
        <v>106</v>
      </c>
      <c r="R2" s="163" t="s">
        <v>88</v>
      </c>
      <c r="S2" s="163" t="s">
        <v>89</v>
      </c>
      <c r="T2" s="163" t="s">
        <v>90</v>
      </c>
      <c r="U2" s="201" t="s">
        <v>91</v>
      </c>
      <c r="V2" s="199">
        <v>70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>
      <c r="A3" s="163" t="s">
        <v>99</v>
      </c>
      <c r="B3" s="163" t="s">
        <v>103</v>
      </c>
      <c r="C3" s="163" t="s">
        <v>99</v>
      </c>
      <c r="D3" s="172" t="s">
        <v>70</v>
      </c>
      <c r="E3" s="166">
        <v>706309793661071</v>
      </c>
      <c r="F3" s="163" t="s">
        <v>71</v>
      </c>
      <c r="G3" s="164">
        <v>20541</v>
      </c>
      <c r="H3" s="163" t="s">
        <v>92</v>
      </c>
      <c r="I3" s="163" t="s">
        <v>72</v>
      </c>
      <c r="J3" s="164">
        <v>44285</v>
      </c>
      <c r="K3" s="164">
        <v>44312</v>
      </c>
      <c r="L3" s="164">
        <v>44505</v>
      </c>
      <c r="M3" s="164">
        <v>44657</v>
      </c>
      <c r="N3" s="164">
        <v>44998</v>
      </c>
      <c r="O3" s="164">
        <v>45352</v>
      </c>
      <c r="P3" s="163" t="s">
        <v>110</v>
      </c>
      <c r="Q3" s="163" t="s">
        <v>106</v>
      </c>
      <c r="R3" s="163" t="s">
        <v>88</v>
      </c>
      <c r="S3" s="163" t="s">
        <v>89</v>
      </c>
      <c r="T3" s="163" t="s">
        <v>90</v>
      </c>
      <c r="U3" s="201" t="s">
        <v>91</v>
      </c>
      <c r="V3" s="199">
        <v>67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>
      <c r="A4" s="163" t="s">
        <v>99</v>
      </c>
      <c r="B4" s="163" t="s">
        <v>103</v>
      </c>
      <c r="C4" s="163" t="s">
        <v>99</v>
      </c>
      <c r="D4" s="172" t="s">
        <v>73</v>
      </c>
      <c r="E4" s="166">
        <v>708001332141021</v>
      </c>
      <c r="F4" s="163" t="s">
        <v>74</v>
      </c>
      <c r="G4" s="164">
        <v>23396</v>
      </c>
      <c r="H4" s="163" t="s">
        <v>92</v>
      </c>
      <c r="I4" s="163" t="s">
        <v>75</v>
      </c>
      <c r="J4" s="164">
        <v>44355</v>
      </c>
      <c r="K4" s="164">
        <v>44425</v>
      </c>
      <c r="L4" s="164">
        <v>44547</v>
      </c>
      <c r="M4" s="164">
        <v>44727</v>
      </c>
      <c r="N4" s="164">
        <v>45048</v>
      </c>
      <c r="O4" s="164">
        <v>45352</v>
      </c>
      <c r="P4" s="163" t="s">
        <v>110</v>
      </c>
      <c r="Q4" s="163" t="s">
        <v>106</v>
      </c>
      <c r="R4" s="163" t="s">
        <v>88</v>
      </c>
      <c r="S4" s="163" t="s">
        <v>89</v>
      </c>
      <c r="T4" s="163" t="s">
        <v>90</v>
      </c>
      <c r="U4" s="201" t="s">
        <v>91</v>
      </c>
      <c r="V4" s="199">
        <v>60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3" ht="80.099999999999994" customHeight="1">
      <c r="A5" s="163" t="s">
        <v>99</v>
      </c>
      <c r="B5" s="163" t="s">
        <v>103</v>
      </c>
      <c r="C5" s="163" t="s">
        <v>99</v>
      </c>
      <c r="D5" s="172" t="s">
        <v>76</v>
      </c>
      <c r="E5" s="166">
        <v>707406071247673</v>
      </c>
      <c r="F5" s="163" t="s">
        <v>77</v>
      </c>
      <c r="G5" s="164">
        <v>16247</v>
      </c>
      <c r="H5" s="163" t="s">
        <v>92</v>
      </c>
      <c r="I5" s="163" t="s">
        <v>78</v>
      </c>
      <c r="J5" s="164">
        <v>44250</v>
      </c>
      <c r="K5" s="164">
        <v>44299</v>
      </c>
      <c r="L5" s="164">
        <v>44490</v>
      </c>
      <c r="M5" s="164">
        <v>44652</v>
      </c>
      <c r="N5" s="164">
        <v>45054</v>
      </c>
      <c r="O5" s="164">
        <v>45352</v>
      </c>
      <c r="P5" s="163" t="s">
        <v>110</v>
      </c>
      <c r="Q5" s="163" t="s">
        <v>106</v>
      </c>
      <c r="R5" s="163" t="s">
        <v>88</v>
      </c>
      <c r="S5" s="163" t="s">
        <v>89</v>
      </c>
      <c r="T5" s="163" t="s">
        <v>90</v>
      </c>
      <c r="U5" s="201" t="s">
        <v>91</v>
      </c>
      <c r="V5" s="199">
        <v>79</v>
      </c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80.099999999999994" customHeight="1">
      <c r="A6" s="163" t="s">
        <v>99</v>
      </c>
      <c r="B6" s="163" t="s">
        <v>103</v>
      </c>
      <c r="C6" s="163" t="s">
        <v>99</v>
      </c>
      <c r="D6" s="163" t="s">
        <v>111</v>
      </c>
      <c r="E6" s="166">
        <v>708207148714549</v>
      </c>
      <c r="F6" s="163" t="s">
        <v>79</v>
      </c>
      <c r="G6" s="164">
        <v>23435</v>
      </c>
      <c r="H6" s="163" t="s">
        <v>87</v>
      </c>
      <c r="I6" s="163" t="s">
        <v>80</v>
      </c>
      <c r="J6" s="164">
        <v>44346</v>
      </c>
      <c r="K6" s="164">
        <v>44412</v>
      </c>
      <c r="L6" s="164">
        <v>44560</v>
      </c>
      <c r="M6" s="164">
        <v>44713</v>
      </c>
      <c r="N6" s="164">
        <v>45044</v>
      </c>
      <c r="O6" s="164">
        <v>45352</v>
      </c>
      <c r="P6" s="163" t="s">
        <v>110</v>
      </c>
      <c r="Q6" s="163" t="s">
        <v>106</v>
      </c>
      <c r="R6" s="163" t="s">
        <v>88</v>
      </c>
      <c r="S6" s="163" t="s">
        <v>89</v>
      </c>
      <c r="T6" s="163" t="s">
        <v>90</v>
      </c>
      <c r="U6" s="201" t="s">
        <v>91</v>
      </c>
      <c r="V6" s="199">
        <v>60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80.099999999999994" customHeight="1">
      <c r="A7" s="163" t="s">
        <v>99</v>
      </c>
      <c r="B7" s="163" t="s">
        <v>103</v>
      </c>
      <c r="C7" s="163" t="s">
        <v>99</v>
      </c>
      <c r="D7" s="163" t="s">
        <v>81</v>
      </c>
      <c r="E7" s="166">
        <v>705606442925218</v>
      </c>
      <c r="F7" s="163" t="s">
        <v>82</v>
      </c>
      <c r="G7" s="164">
        <v>22889</v>
      </c>
      <c r="H7" s="163" t="s">
        <v>92</v>
      </c>
      <c r="I7" s="163" t="s">
        <v>83</v>
      </c>
      <c r="J7" s="164">
        <v>44355</v>
      </c>
      <c r="K7" s="164">
        <v>44425</v>
      </c>
      <c r="L7" s="164">
        <v>44561</v>
      </c>
      <c r="M7" s="164">
        <v>44718</v>
      </c>
      <c r="N7" s="164">
        <v>45005</v>
      </c>
      <c r="O7" s="164">
        <v>45352</v>
      </c>
      <c r="P7" s="163" t="s">
        <v>110</v>
      </c>
      <c r="Q7" s="163" t="s">
        <v>106</v>
      </c>
      <c r="R7" s="163" t="s">
        <v>88</v>
      </c>
      <c r="S7" s="163" t="s">
        <v>89</v>
      </c>
      <c r="T7" s="163" t="s">
        <v>90</v>
      </c>
      <c r="U7" s="201" t="s">
        <v>91</v>
      </c>
      <c r="V7" s="199">
        <v>61</v>
      </c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099999999999994" customHeight="1">
      <c r="A8" s="163" t="s">
        <v>99</v>
      </c>
      <c r="B8" s="163" t="s">
        <v>103</v>
      </c>
      <c r="C8" s="163" t="s">
        <v>99</v>
      </c>
      <c r="D8" s="163" t="s">
        <v>84</v>
      </c>
      <c r="E8" s="166">
        <v>702004847207689</v>
      </c>
      <c r="F8" s="163" t="s">
        <v>85</v>
      </c>
      <c r="G8" s="164">
        <v>21198</v>
      </c>
      <c r="H8" s="163" t="s">
        <v>87</v>
      </c>
      <c r="I8" s="163" t="s">
        <v>86</v>
      </c>
      <c r="J8" s="164">
        <v>44313</v>
      </c>
      <c r="K8" s="164">
        <v>44404</v>
      </c>
      <c r="L8" s="164">
        <v>44550</v>
      </c>
      <c r="M8" s="164">
        <v>44727</v>
      </c>
      <c r="N8" s="164">
        <v>45021</v>
      </c>
      <c r="O8" s="164">
        <v>45352</v>
      </c>
      <c r="P8" s="163" t="s">
        <v>110</v>
      </c>
      <c r="Q8" s="163" t="s">
        <v>106</v>
      </c>
      <c r="R8" s="163" t="s">
        <v>88</v>
      </c>
      <c r="S8" s="163" t="s">
        <v>89</v>
      </c>
      <c r="T8" s="163" t="s">
        <v>90</v>
      </c>
      <c r="U8" s="201" t="s">
        <v>91</v>
      </c>
      <c r="V8" s="199">
        <v>66</v>
      </c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80.099999999999994" customHeight="1">
      <c r="A9" s="163" t="s">
        <v>99</v>
      </c>
      <c r="B9" s="163" t="s">
        <v>103</v>
      </c>
      <c r="C9" s="163" t="s">
        <v>99</v>
      </c>
      <c r="D9" s="163" t="s">
        <v>100</v>
      </c>
      <c r="E9" s="166">
        <v>708605069458986</v>
      </c>
      <c r="F9" s="163" t="s">
        <v>101</v>
      </c>
      <c r="G9" s="164">
        <v>19818</v>
      </c>
      <c r="H9" s="163" t="s">
        <v>87</v>
      </c>
      <c r="I9" s="163" t="s">
        <v>102</v>
      </c>
      <c r="J9" s="164">
        <v>44294</v>
      </c>
      <c r="K9" s="164">
        <v>44322</v>
      </c>
      <c r="L9" s="164">
        <v>44538</v>
      </c>
      <c r="M9" s="164">
        <v>44892</v>
      </c>
      <c r="N9" s="164">
        <v>45070</v>
      </c>
      <c r="O9" s="164">
        <v>45352</v>
      </c>
      <c r="P9" s="163" t="s">
        <v>110</v>
      </c>
      <c r="Q9" s="163" t="s">
        <v>106</v>
      </c>
      <c r="R9" s="163" t="s">
        <v>88</v>
      </c>
      <c r="S9" s="163" t="s">
        <v>89</v>
      </c>
      <c r="T9" s="163" t="s">
        <v>90</v>
      </c>
      <c r="U9" s="201" t="s">
        <v>91</v>
      </c>
      <c r="V9" s="199">
        <v>69</v>
      </c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3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3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3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3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3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3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3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 </vt:lpstr>
      <vt:lpstr>DOSE 5</vt:lpstr>
      <vt:lpstr>DOSE 6 </vt:lpstr>
      <vt:lpstr>'DOSE 5'!Area_de_impressao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2024-03-04T17:19:58Z</dcterms:modified>
</cp:coreProperties>
</file>