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5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</sheets>
  <definedNames>
    <definedName name="_xlnm._FilterDatabase" localSheetId="4" hidden="1">'DOSE 5'!$A$1:$U$162</definedName>
    <definedName name="_xlnm._FilterDatabase" localSheetId="5" hidden="1">'DOSE 6 '!$A$1:$U$162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5'!$A$1:$U$162</definedName>
    <definedName name="_xlnm.Print_Area" localSheetId="5">'DOSE 6 '!$A$1:$U$162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<sst xmlns="http://schemas.openxmlformats.org/spreadsheetml/2006/main" count="273" uniqueCount="82">
  <si>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</si>
  <si>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</si>
  <si>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</si>
  <si>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</si>
  <si>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</si>
  <si>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</si>
  <si>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</si>
  <si>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</si>
  <si>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</si>
  <si>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</si>
  <si>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</si>
  <si>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</si>
  <si>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</si>
  <si>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</si>
  <si>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</si>
  <si>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</si>
  <si>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</si>
  <si>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</si>
  <si>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</si>
  <si>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</si>
  <si>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</si>
  <si>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</si>
  <si>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</si>
  <si>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</si>
  <si>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</si>
  <si>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</si>
  <si>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</si>
  <si>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</si>
  <si>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 032.974.124-10</t>
  </si>
  <si>
    <t>JADER ZACARIAS DA SILVA</t>
  </si>
  <si>
    <t>: MAURICELIA CLEMENTINA DA SILVA</t>
  </si>
  <si>
    <t>706.155.244-19</t>
  </si>
  <si>
    <t>LEONARDO DA SILVA FIRMINO</t>
  </si>
  <si>
    <t>ELIENE MARIA DA SILVA FIRMINO</t>
  </si>
  <si>
    <t>: 113.742.234-33</t>
  </si>
  <si>
    <t>ALEXANDRE HOLANDA ALVES MONTEIRO</t>
  </si>
  <si>
    <t> JACICLEIDE HOLANDA DA SILVA MONTEIRO</t>
  </si>
  <si>
    <t>089.877.574-47</t>
  </si>
  <si>
    <t>GILLENO FIRMINO DAS NEVES DE MELO</t>
  </si>
  <si>
    <t>: LENIRA GREGORIO DAS NEVES</t>
  </si>
  <si>
    <t> 703.917.614-98</t>
  </si>
  <si>
    <t>ANDRE MATEUS VIANA LEITE</t>
  </si>
  <si>
    <t> MARIA DIANEIDE DA SILVA VIANA</t>
  </si>
  <si>
    <t>: 110.103.734-20</t>
  </si>
  <si>
    <t>RONY FAUSTINO DA SILVA</t>
  </si>
  <si>
    <t>: MARIA JOSE TORRES DA SILVA</t>
  </si>
  <si>
    <t>: 037.218.864-88</t>
  </si>
  <si>
    <t>MARIA DE FATIMA FEITOSA HOLANDA</t>
  </si>
  <si>
    <t>: QUITERIA FEITOSA DE OLIVEIRA</t>
  </si>
  <si>
    <t>125.500.604-82</t>
  </si>
  <si>
    <t>MARCOS ANTONIO LOPES DE HOLANDA</t>
  </si>
  <si>
    <t> SEBASTIANA LOPES FEITOSA DE HOLANDA</t>
  </si>
  <si>
    <t> 221.021.914-00</t>
  </si>
  <si>
    <t>EDI CHIANCA DE ANDRADE</t>
  </si>
  <si>
    <t> MARIA DA GLORIA TENORIO</t>
  </si>
  <si>
    <t>: 717.665.374-72</t>
  </si>
  <si>
    <t>NERIVAN FREITAS DA SILVA</t>
  </si>
  <si>
    <t> EDILEUSA FREITAS DA SILVA</t>
  </si>
  <si>
    <t> 911.810.628-53</t>
  </si>
  <si>
    <t>JOAO MARQUES DA SILVA</t>
  </si>
  <si>
    <t>LUIZA ENOCENCIA DA CONCEICAO</t>
  </si>
  <si>
    <t> 077.702.354-72</t>
  </si>
  <si>
    <t>MARGARIDA LOPES DE SOUZA SILVA</t>
  </si>
  <si>
    <t>: LUZINETE LOPES DE SOUZA SILVA</t>
  </si>
  <si>
    <t>M</t>
  </si>
  <si>
    <t>GL7930</t>
  </si>
  <si>
    <t>BIONTECH</t>
  </si>
  <si>
    <t>ROSE</t>
  </si>
  <si>
    <t xml:space="preserve">EMMANUELLE MIRANDA </t>
  </si>
  <si>
    <t xml:space="preserve">POPULAÇÃO GERAL </t>
  </si>
  <si>
    <t>F</t>
  </si>
  <si>
    <t>NAYARA</t>
  </si>
  <si>
    <t>D1</t>
  </si>
  <si>
    <t>D2</t>
  </si>
  <si>
    <t>PARQUE EUCLIDES DOURADO</t>
  </si>
  <si>
    <t>COMORBIDADE</t>
  </si>
  <si>
    <t>DOENÇA CARDIOVASCULAR</t>
  </si>
  <si>
    <t>TRABALHADOR DA SAÚDE</t>
  </si>
  <si>
    <t>DIABETES</t>
  </si>
  <si>
    <t>PFIZER BIVALENTE</t>
  </si>
  <si>
    <t>REF</t>
  </si>
  <si>
    <t xml:space="preserve">REF 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</si>
</sst>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3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topLeftCell="D1" zoomScale="50" zoomScaleNormal="50" workbookViewId="0">
      <selection activeCell="E1" sqref="E1:E1048576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39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>
      <c r="A2" s="163" t="s">
        <v>69</v>
      </c>
      <c r="B2" s="163" t="s">
        <v>74</v>
      </c>
      <c r="C2" s="163" t="s">
        <v>69</v>
      </c>
      <c r="D2" s="163" t="s">
        <v>28</v>
      </c>
      <c r="E2" s="166">
        <v>704607638609222</v>
      </c>
      <c r="F2" s="163" t="s">
        <v>29</v>
      </c>
      <c r="G2" s="164">
        <v>28430</v>
      </c>
      <c r="H2" s="170" t="s">
        <v>64</v>
      </c>
      <c r="I2" s="163" t="s">
        <v>30</v>
      </c>
      <c r="J2" s="164">
        <v>45358</v>
      </c>
      <c r="K2" s="170" t="s">
        <v>79</v>
      </c>
      <c r="L2" s="170" t="s">
        <v>72</v>
      </c>
      <c r="M2" s="170" t="s">
        <v>65</v>
      </c>
      <c r="N2" s="170" t="s">
        <v>66</v>
      </c>
      <c r="O2" s="163" t="s">
        <v>67</v>
      </c>
      <c r="P2" s="170" t="s">
        <v>68</v>
      </c>
      <c r="Q2" s="170">
        <v>46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>
      <c r="A3" s="163" t="s">
        <v>69</v>
      </c>
      <c r="B3" s="163" t="s">
        <v>74</v>
      </c>
      <c r="C3" s="163" t="s">
        <v>69</v>
      </c>
      <c r="D3" s="163" t="s">
        <v>31</v>
      </c>
      <c r="E3" s="166">
        <v>700004562316203</v>
      </c>
      <c r="F3" s="163" t="s">
        <v>32</v>
      </c>
      <c r="G3" s="164">
        <v>37285</v>
      </c>
      <c r="H3" s="170" t="s">
        <v>64</v>
      </c>
      <c r="I3" s="163" t="s">
        <v>33</v>
      </c>
      <c r="J3" s="164">
        <v>45358</v>
      </c>
      <c r="K3" s="170" t="s">
        <v>79</v>
      </c>
      <c r="L3" s="170" t="s">
        <v>72</v>
      </c>
      <c r="M3" s="170" t="s">
        <v>65</v>
      </c>
      <c r="N3" s="170" t="s">
        <v>66</v>
      </c>
      <c r="O3" s="163" t="s">
        <v>67</v>
      </c>
      <c r="P3" s="170" t="s">
        <v>68</v>
      </c>
      <c r="Q3" s="170">
        <v>22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>
      <c r="A4" s="163"/>
      <c r="B4" s="163"/>
      <c r="C4" s="163"/>
      <c r="D4" s="163"/>
      <c r="E4" s="166"/>
      <c r="F4" s="163"/>
      <c r="G4" s="164"/>
      <c r="H4" s="163"/>
      <c r="I4" s="163"/>
      <c r="J4" s="164"/>
      <c r="K4" s="170"/>
      <c r="L4" s="170"/>
      <c r="M4" s="170"/>
      <c r="N4" s="170"/>
      <c r="O4" s="163"/>
      <c r="P4" s="170"/>
      <c r="Q4" s="163"/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70"/>
      <c r="L5" s="170"/>
      <c r="M5" s="170"/>
      <c r="N5" s="170"/>
      <c r="O5" s="163"/>
      <c r="P5" s="170"/>
      <c r="Q5" s="163"/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80.25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70"/>
      <c r="L6" s="170"/>
      <c r="M6" s="170"/>
      <c r="N6" s="170"/>
      <c r="O6" s="163"/>
      <c r="P6" s="170"/>
      <c r="Q6" s="163"/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E3" sqref="E3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77</v>
      </c>
      <c r="B2" s="163" t="s">
        <v>74</v>
      </c>
      <c r="C2" s="163" t="s">
        <v>77</v>
      </c>
      <c r="D2" s="172" t="s">
        <v>34</v>
      </c>
      <c r="E2" s="166">
        <v>702401076193827</v>
      </c>
      <c r="F2" s="163" t="s">
        <v>35</v>
      </c>
      <c r="G2" s="164">
        <v>36426</v>
      </c>
      <c r="H2" s="163" t="s">
        <v>64</v>
      </c>
      <c r="I2" s="163" t="s">
        <v>36</v>
      </c>
      <c r="J2" s="164">
        <v>44426</v>
      </c>
      <c r="K2" s="164">
        <v>45358</v>
      </c>
      <c r="L2" s="170" t="s">
        <v>79</v>
      </c>
      <c r="M2" s="163" t="s">
        <v>73</v>
      </c>
      <c r="N2" s="163" t="s">
        <v>65</v>
      </c>
      <c r="O2" s="163" t="s">
        <v>66</v>
      </c>
      <c r="P2" s="163" t="s">
        <v>67</v>
      </c>
      <c r="Q2" s="163" t="s">
        <v>68</v>
      </c>
      <c r="R2" s="163">
        <v>24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63"/>
      <c r="B3" s="163"/>
      <c r="C3" s="163"/>
      <c r="D3" s="163"/>
      <c r="E3" s="166"/>
      <c r="F3" s="163"/>
      <c r="G3" s="164"/>
      <c r="H3" s="163"/>
      <c r="I3" s="166"/>
      <c r="J3" s="164"/>
      <c r="K3" s="164"/>
      <c r="L3" s="163"/>
      <c r="M3" s="163"/>
      <c r="N3" s="163"/>
      <c r="O3" s="163"/>
      <c r="P3" s="163"/>
      <c r="Q3" s="163"/>
      <c r="R3" s="16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63"/>
      <c r="B4" s="163"/>
      <c r="C4" s="163"/>
      <c r="D4" s="163"/>
      <c r="E4" s="166"/>
      <c r="F4" s="163"/>
      <c r="G4" s="164"/>
      <c r="H4" s="163"/>
      <c r="I4" s="163"/>
      <c r="J4" s="164"/>
      <c r="K4" s="164"/>
      <c r="L4" s="163"/>
      <c r="M4" s="163"/>
      <c r="N4" s="163"/>
      <c r="O4" s="163"/>
      <c r="P4" s="163"/>
      <c r="Q4" s="163"/>
      <c r="R4" s="16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64"/>
      <c r="L5" s="163"/>
      <c r="M5" s="163"/>
      <c r="N5" s="163"/>
      <c r="O5" s="163"/>
      <c r="P5" s="163"/>
      <c r="Q5" s="163"/>
      <c r="R5" s="16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zoomScale="50" zoomScaleNormal="50" workbookViewId="0">
      <selection activeCell="F2" sqref="F2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63" t="s">
        <v>75</v>
      </c>
      <c r="B2" s="163" t="s">
        <v>74</v>
      </c>
      <c r="C2" s="163" t="s">
        <v>78</v>
      </c>
      <c r="D2" s="172" t="s">
        <v>37</v>
      </c>
      <c r="E2" s="166">
        <v>700403983097945</v>
      </c>
      <c r="F2" s="163" t="s">
        <v>38</v>
      </c>
      <c r="G2" s="164">
        <v>32946</v>
      </c>
      <c r="H2" s="163" t="s">
        <v>64</v>
      </c>
      <c r="I2" s="163" t="s">
        <v>39</v>
      </c>
      <c r="J2" s="164">
        <v>44460</v>
      </c>
      <c r="K2" s="164">
        <v>44510</v>
      </c>
      <c r="L2" s="164">
        <v>45358</v>
      </c>
      <c r="M2" s="170" t="s">
        <v>79</v>
      </c>
      <c r="N2" s="163" t="s">
        <v>81</v>
      </c>
      <c r="O2" s="163" t="s">
        <v>65</v>
      </c>
      <c r="P2" s="163" t="s">
        <v>66</v>
      </c>
      <c r="Q2" s="163" t="s">
        <v>67</v>
      </c>
      <c r="R2" s="163" t="s">
        <v>68</v>
      </c>
      <c r="S2" s="163">
        <v>33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3"/>
      <c r="N3" s="163"/>
      <c r="O3" s="163"/>
      <c r="P3" s="163"/>
      <c r="Q3" s="163"/>
      <c r="R3" s="163"/>
      <c r="S3" s="163"/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162"/>
  <sheetViews>
    <sheetView zoomScale="50" zoomScaleNormal="50" workbookViewId="0">
      <selection activeCell="E1" sqref="E1:E1048576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26" ht="80.099999999999994" customHeight="1">
      <c r="A2" s="163" t="s">
        <v>77</v>
      </c>
      <c r="B2" s="163" t="s">
        <v>74</v>
      </c>
      <c r="C2" s="163" t="s">
        <v>77</v>
      </c>
      <c r="D2" s="163" t="s">
        <v>40</v>
      </c>
      <c r="E2" s="166">
        <v>700505985834255</v>
      </c>
      <c r="F2" s="163" t="s">
        <v>41</v>
      </c>
      <c r="G2" s="164">
        <v>37880</v>
      </c>
      <c r="H2" s="163" t="s">
        <v>64</v>
      </c>
      <c r="I2" s="163" t="s">
        <v>42</v>
      </c>
      <c r="J2" s="164">
        <v>44439</v>
      </c>
      <c r="K2" s="164">
        <v>44516</v>
      </c>
      <c r="L2" s="164">
        <v>45152</v>
      </c>
      <c r="M2" s="164">
        <v>45358</v>
      </c>
      <c r="N2" s="170" t="s">
        <v>79</v>
      </c>
      <c r="O2" s="163" t="s">
        <v>81</v>
      </c>
      <c r="P2" s="163" t="s">
        <v>65</v>
      </c>
      <c r="Q2" s="163" t="s">
        <v>66</v>
      </c>
      <c r="R2" s="163" t="s">
        <v>71</v>
      </c>
      <c r="S2" s="163" t="s">
        <v>68</v>
      </c>
      <c r="T2" s="163">
        <v>20</v>
      </c>
      <c r="U2" s="193"/>
      <c r="V2" s="193"/>
      <c r="W2" s="193"/>
      <c r="X2" s="193"/>
      <c r="Y2" s="193"/>
      <c r="Z2" s="193"/>
    </row>
    <row r="3" spans="1:26" ht="80.099999999999994" customHeight="1">
      <c r="A3" s="163" t="s">
        <v>75</v>
      </c>
      <c r="B3" s="163" t="s">
        <v>74</v>
      </c>
      <c r="C3" s="163" t="s">
        <v>75</v>
      </c>
      <c r="D3" s="194" t="s">
        <v>43</v>
      </c>
      <c r="E3" s="166">
        <v>700501973310260</v>
      </c>
      <c r="F3" s="163" t="s">
        <v>44</v>
      </c>
      <c r="G3" s="164">
        <v>34408</v>
      </c>
      <c r="H3" s="163" t="s">
        <v>64</v>
      </c>
      <c r="I3" s="163" t="s">
        <v>45</v>
      </c>
      <c r="J3" s="164">
        <v>44425</v>
      </c>
      <c r="K3" s="164">
        <v>44453</v>
      </c>
      <c r="L3" s="164">
        <v>44581</v>
      </c>
      <c r="M3" s="164">
        <v>45358</v>
      </c>
      <c r="N3" s="170" t="s">
        <v>79</v>
      </c>
      <c r="O3" s="163" t="s">
        <v>81</v>
      </c>
      <c r="P3" s="163" t="s">
        <v>65</v>
      </c>
      <c r="Q3" s="163" t="s">
        <v>66</v>
      </c>
      <c r="R3" s="163" t="s">
        <v>71</v>
      </c>
      <c r="S3" s="163" t="s">
        <v>68</v>
      </c>
      <c r="T3" s="163">
        <v>29</v>
      </c>
      <c r="U3" s="193"/>
      <c r="V3" s="193"/>
      <c r="W3" s="193"/>
      <c r="X3" s="193"/>
      <c r="Y3" s="193"/>
      <c r="Z3" s="193"/>
    </row>
    <row r="4" spans="1:26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3"/>
      <c r="O4" s="163"/>
      <c r="P4" s="163"/>
      <c r="Q4" s="163"/>
      <c r="R4" s="163"/>
      <c r="S4" s="163"/>
      <c r="T4" s="163"/>
      <c r="U4" s="193"/>
      <c r="V4" s="193"/>
      <c r="W4" s="193"/>
      <c r="X4" s="193"/>
      <c r="Y4" s="193"/>
      <c r="Z4" s="193"/>
    </row>
    <row r="5" spans="1:26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3"/>
      <c r="O5" s="163"/>
      <c r="P5" s="163"/>
      <c r="Q5" s="163"/>
      <c r="R5" s="163"/>
      <c r="S5" s="163"/>
      <c r="T5" s="163"/>
      <c r="U5" s="193"/>
      <c r="V5" s="193"/>
      <c r="W5" s="193"/>
      <c r="X5" s="193"/>
      <c r="Y5" s="193"/>
      <c r="Z5" s="193"/>
    </row>
    <row r="6" spans="1:26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3"/>
      <c r="O6" s="163"/>
      <c r="P6" s="163"/>
      <c r="Q6" s="163"/>
      <c r="R6" s="163"/>
      <c r="S6" s="163"/>
      <c r="T6" s="163"/>
      <c r="U6" s="193"/>
      <c r="V6" s="193"/>
      <c r="W6" s="193"/>
      <c r="X6" s="193"/>
      <c r="Y6" s="193"/>
      <c r="Z6" s="193"/>
    </row>
    <row r="7" spans="1:2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93"/>
      <c r="V7" s="193"/>
      <c r="W7" s="193"/>
      <c r="X7" s="193"/>
      <c r="Y7" s="193"/>
      <c r="Z7" s="193"/>
    </row>
    <row r="8" spans="1:2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2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2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2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2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2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2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2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F162"/>
  <sheetViews>
    <sheetView zoomScale="50" zoomScaleNormal="50" workbookViewId="0">
      <selection activeCell="E1" sqref="E1:E1048576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2" ht="80.099999999999994" customHeight="1">
      <c r="A2" s="163" t="s">
        <v>69</v>
      </c>
      <c r="B2" s="163" t="s">
        <v>74</v>
      </c>
      <c r="C2" s="163" t="s">
        <v>69</v>
      </c>
      <c r="D2" s="172" t="s">
        <v>46</v>
      </c>
      <c r="E2" s="166">
        <v>706208576427666</v>
      </c>
      <c r="F2" s="163" t="s">
        <v>47</v>
      </c>
      <c r="G2" s="164">
        <v>20352</v>
      </c>
      <c r="H2" s="163" t="s">
        <v>70</v>
      </c>
      <c r="I2" s="163" t="s">
        <v>48</v>
      </c>
      <c r="J2" s="164">
        <v>44293</v>
      </c>
      <c r="K2" s="164">
        <v>44320</v>
      </c>
      <c r="L2" s="164">
        <v>44512</v>
      </c>
      <c r="M2" s="164">
        <v>44659</v>
      </c>
      <c r="N2" s="164">
        <v>45358</v>
      </c>
      <c r="O2" s="170" t="s">
        <v>79</v>
      </c>
      <c r="P2" s="163" t="s">
        <v>81</v>
      </c>
      <c r="Q2" s="163" t="s">
        <v>65</v>
      </c>
      <c r="R2" s="163" t="s">
        <v>66</v>
      </c>
      <c r="S2" s="163" t="s">
        <v>71</v>
      </c>
      <c r="T2" s="163" t="s">
        <v>68</v>
      </c>
      <c r="U2" s="163">
        <v>68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2" ht="80.099999999999994" customHeight="1">
      <c r="A3" s="163" t="s">
        <v>69</v>
      </c>
      <c r="B3" s="163" t="s">
        <v>74</v>
      </c>
      <c r="C3" s="163" t="s">
        <v>69</v>
      </c>
      <c r="D3" s="172" t="s">
        <v>49</v>
      </c>
      <c r="E3" s="166">
        <v>702603747268744</v>
      </c>
      <c r="F3" s="163" t="s">
        <v>50</v>
      </c>
      <c r="G3" s="164">
        <v>17456</v>
      </c>
      <c r="H3" s="163" t="s">
        <v>64</v>
      </c>
      <c r="I3" s="163" t="s">
        <v>51</v>
      </c>
      <c r="J3" s="164">
        <v>44281</v>
      </c>
      <c r="K3" s="164">
        <v>44312</v>
      </c>
      <c r="L3" s="164">
        <v>44497</v>
      </c>
      <c r="M3" s="164">
        <v>44659</v>
      </c>
      <c r="N3" s="164">
        <v>45358</v>
      </c>
      <c r="O3" s="170" t="s">
        <v>79</v>
      </c>
      <c r="P3" s="163" t="s">
        <v>81</v>
      </c>
      <c r="Q3" s="163" t="s">
        <v>65</v>
      </c>
      <c r="R3" s="163" t="s">
        <v>66</v>
      </c>
      <c r="S3" s="163" t="s">
        <v>71</v>
      </c>
      <c r="T3" s="163" t="s">
        <v>68</v>
      </c>
      <c r="U3" s="163">
        <v>76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2" ht="80.099999999999994" customHeight="1">
      <c r="A4" s="163" t="s">
        <v>69</v>
      </c>
      <c r="B4" s="163" t="s">
        <v>74</v>
      </c>
      <c r="C4" s="163" t="s">
        <v>69</v>
      </c>
      <c r="D4" s="172" t="s">
        <v>52</v>
      </c>
      <c r="E4" s="166">
        <v>705002051080556</v>
      </c>
      <c r="F4" s="163" t="s">
        <v>53</v>
      </c>
      <c r="G4" s="164">
        <v>14182</v>
      </c>
      <c r="H4" s="163" t="s">
        <v>70</v>
      </c>
      <c r="I4" s="163" t="s">
        <v>54</v>
      </c>
      <c r="J4" s="164">
        <v>44260</v>
      </c>
      <c r="K4" s="164">
        <v>44352</v>
      </c>
      <c r="L4" s="164">
        <v>44513</v>
      </c>
      <c r="M4" s="164">
        <v>44655</v>
      </c>
      <c r="N4" s="164">
        <v>45358</v>
      </c>
      <c r="O4" s="170" t="s">
        <v>79</v>
      </c>
      <c r="P4" s="163" t="s">
        <v>81</v>
      </c>
      <c r="Q4" s="163" t="s">
        <v>65</v>
      </c>
      <c r="R4" s="163" t="s">
        <v>66</v>
      </c>
      <c r="S4" s="163" t="s">
        <v>71</v>
      </c>
      <c r="T4" s="163" t="s">
        <v>68</v>
      </c>
      <c r="U4" s="163">
        <v>85</v>
      </c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1:32" ht="80.099999999999994" customHeight="1">
      <c r="A5" s="163" t="s">
        <v>75</v>
      </c>
      <c r="B5" s="163" t="s">
        <v>74</v>
      </c>
      <c r="C5" s="163" t="s">
        <v>76</v>
      </c>
      <c r="D5" s="172" t="s">
        <v>55</v>
      </c>
      <c r="E5" s="166">
        <v>705402487523494</v>
      </c>
      <c r="F5" s="163" t="s">
        <v>56</v>
      </c>
      <c r="G5" s="164">
        <v>25573</v>
      </c>
      <c r="H5" s="163" t="s">
        <v>64</v>
      </c>
      <c r="I5" s="163" t="s">
        <v>57</v>
      </c>
      <c r="J5" s="164">
        <v>44330</v>
      </c>
      <c r="K5" s="164">
        <v>44397</v>
      </c>
      <c r="L5" s="164">
        <v>44568</v>
      </c>
      <c r="M5" s="164">
        <v>44873</v>
      </c>
      <c r="N5" s="164">
        <v>45358</v>
      </c>
      <c r="O5" s="170" t="s">
        <v>79</v>
      </c>
      <c r="P5" s="163" t="s">
        <v>81</v>
      </c>
      <c r="Q5" s="163" t="s">
        <v>65</v>
      </c>
      <c r="R5" s="163" t="s">
        <v>66</v>
      </c>
      <c r="S5" s="163" t="s">
        <v>71</v>
      </c>
      <c r="T5" s="163" t="s">
        <v>68</v>
      </c>
      <c r="U5" s="163">
        <v>54</v>
      </c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</row>
    <row r="6" spans="1:32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</row>
    <row r="7" spans="1:32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</row>
    <row r="8" spans="1:32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</row>
    <row r="9" spans="1:32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2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2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2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2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tabSelected="1" zoomScale="50" zoomScaleNormal="50" workbookViewId="0">
      <selection activeCell="F5" sqref="F5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3" ht="80.099999999999994" customHeight="1">
      <c r="A2" s="163" t="s">
        <v>69</v>
      </c>
      <c r="B2" s="163" t="s">
        <v>74</v>
      </c>
      <c r="C2" s="163" t="s">
        <v>69</v>
      </c>
      <c r="D2" s="172" t="s">
        <v>58</v>
      </c>
      <c r="E2" s="166">
        <v>700008942065400</v>
      </c>
      <c r="F2" s="163" t="s">
        <v>59</v>
      </c>
      <c r="G2" s="164">
        <v>17676</v>
      </c>
      <c r="H2" s="163" t="s">
        <v>64</v>
      </c>
      <c r="I2" s="163" t="s">
        <v>60</v>
      </c>
      <c r="J2" s="164">
        <v>44278</v>
      </c>
      <c r="K2" s="164">
        <v>44299</v>
      </c>
      <c r="L2" s="164">
        <v>44518</v>
      </c>
      <c r="M2" s="164">
        <v>44681</v>
      </c>
      <c r="N2" s="164">
        <v>44997</v>
      </c>
      <c r="O2" s="164">
        <v>45358</v>
      </c>
      <c r="P2" s="170" t="s">
        <v>79</v>
      </c>
      <c r="Q2" s="163" t="s">
        <v>80</v>
      </c>
      <c r="R2" s="163" t="s">
        <v>65</v>
      </c>
      <c r="S2" s="163" t="s">
        <v>66</v>
      </c>
      <c r="T2" s="163" t="s">
        <v>67</v>
      </c>
      <c r="U2" s="201" t="s">
        <v>68</v>
      </c>
      <c r="V2" s="199">
        <v>75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ht="80.099999999999994" customHeight="1">
      <c r="A3" s="163" t="s">
        <v>69</v>
      </c>
      <c r="B3" s="163" t="s">
        <v>74</v>
      </c>
      <c r="C3" s="163" t="s">
        <v>69</v>
      </c>
      <c r="D3" s="172" t="s">
        <v>61</v>
      </c>
      <c r="E3" s="166">
        <v>700803499238982</v>
      </c>
      <c r="F3" s="163" t="s">
        <v>62</v>
      </c>
      <c r="G3" s="164">
        <v>18917</v>
      </c>
      <c r="H3" s="163" t="s">
        <v>70</v>
      </c>
      <c r="I3" s="163" t="s">
        <v>63</v>
      </c>
      <c r="J3" s="164">
        <v>44293</v>
      </c>
      <c r="K3" s="164">
        <v>44321</v>
      </c>
      <c r="L3" s="164">
        <v>44532</v>
      </c>
      <c r="M3" s="164">
        <v>44677</v>
      </c>
      <c r="N3" s="164">
        <v>45087</v>
      </c>
      <c r="O3" s="164">
        <v>45358</v>
      </c>
      <c r="P3" s="170" t="s">
        <v>79</v>
      </c>
      <c r="Q3" s="163" t="s">
        <v>80</v>
      </c>
      <c r="R3" s="163" t="s">
        <v>65</v>
      </c>
      <c r="S3" s="163" t="s">
        <v>66</v>
      </c>
      <c r="T3" s="163" t="s">
        <v>67</v>
      </c>
      <c r="U3" s="201" t="s">
        <v>68</v>
      </c>
      <c r="V3" s="199">
        <v>72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201"/>
      <c r="V4" s="199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3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201"/>
      <c r="V5" s="199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3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201"/>
      <c r="V6" s="199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3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201"/>
      <c r="V7" s="199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3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201"/>
      <c r="V8" s="199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 spans="1:33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 spans="1:33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1:33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3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3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</row>
    <row r="14" spans="1:33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3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3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</row>
    <row r="139" spans="1:22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</row>
    <row r="153" spans="1:22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</row>
    <row r="157" spans="1:22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</row>
    <row r="158" spans="1:22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</row>
    <row r="159" spans="1:22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</row>
    <row r="160" spans="1:22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</row>
    <row r="161" spans="1:22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</row>
    <row r="162" spans="1:22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DOSE1</vt:lpstr>
      <vt:lpstr>DOSE2</vt:lpstr>
      <vt:lpstr>DOSE3</vt:lpstr>
      <vt:lpstr>DOSE4 </vt:lpstr>
      <vt:lpstr>DOSE 5</vt:lpstr>
      <vt:lpstr>DOSE 6 </vt:lpstr>
      <vt:lpstr>'DOSE 5'!Area_de_impressao</vt:lpstr>
      <vt:lpstr>'DOSE 6 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2024-03-11T12:32:27Z</dcterms:modified>
</cp:coreProperties>
</file>