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PREFEITURA" sheetId="1" r:id="rId1"/>
    <sheet name="SAÚDE" sheetId="2" r:id="rId2"/>
    <sheet name="ASSISTÊNCIA" sheetId="3" r:id="rId3"/>
  </sheets>
  <definedNames>
    <definedName name="_xlnm.Print_Area" localSheetId="2">ASSISTÊNCIA!$A$1:$T$23</definedName>
    <definedName name="_xlnm.Print_Area" localSheetId="0">PREFEITURA!$A$1:$T$38</definedName>
    <definedName name="_xlnm.Print_Area" localSheetId="1">SAÚDE!$A$2:$S$25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/>
</calcChain>
</file>

<file path=xl/sharedStrings.xml><?xml version="1.0" encoding="utf-8"?>
<sst xmlns="http://schemas.openxmlformats.org/spreadsheetml/2006/main" count="310" uniqueCount="132">
  <si>
    <t>ITEM</t>
  </si>
  <si>
    <t>Órgão ou Unidade</t>
  </si>
  <si>
    <t>LICITAÇÃO</t>
  </si>
  <si>
    <t>EMPRESA VENCEDORA</t>
  </si>
  <si>
    <t>CONVÊNIO/RECURSO</t>
  </si>
  <si>
    <t>CONTRATO</t>
  </si>
  <si>
    <t>ADITIVO</t>
  </si>
  <si>
    <t>Tipo do aditivo</t>
  </si>
  <si>
    <t>ESTÁGIO OBRA</t>
  </si>
  <si>
    <t>Nº Proc.</t>
  </si>
  <si>
    <t>Modal./Nº</t>
  </si>
  <si>
    <t>Objeto</t>
  </si>
  <si>
    <t>CNPJ</t>
  </si>
  <si>
    <t>Razão Social</t>
  </si>
  <si>
    <t>Nº</t>
  </si>
  <si>
    <t>Concedente</t>
  </si>
  <si>
    <t>Repasse</t>
  </si>
  <si>
    <t>Contrapart.</t>
  </si>
  <si>
    <t>Data</t>
  </si>
  <si>
    <t>Valor R$</t>
  </si>
  <si>
    <t>Prazo final</t>
  </si>
  <si>
    <t>Nº Aditivo</t>
  </si>
  <si>
    <t>Prazo Inicial</t>
  </si>
  <si>
    <t>Secretaria de Infra Estrutura e Serviços Publicos</t>
  </si>
  <si>
    <t>23/2015</t>
  </si>
  <si>
    <t>concorrencia n° 01/2015</t>
  </si>
  <si>
    <t>Contratação de empresa de engenharia para executar o serviço de construção do sistema de esgotamento da sede municipio</t>
  </si>
  <si>
    <t>05.545.366/0001-60</t>
  </si>
  <si>
    <t>Cpm Construtora LTDA- -EPP</t>
  </si>
  <si>
    <t>147/2014</t>
  </si>
  <si>
    <t>Funasa</t>
  </si>
  <si>
    <t>Prazo</t>
  </si>
  <si>
    <t>Em andamento</t>
  </si>
  <si>
    <t>Recursos próprios</t>
  </si>
  <si>
    <t>Concluida</t>
  </si>
  <si>
    <t>Secretaria de Educação</t>
  </si>
  <si>
    <t>13/2019</t>
  </si>
  <si>
    <t>Tomada de preços nº 01/2019</t>
  </si>
  <si>
    <t>Espaço Educativo Urbano II - 06 salas de aula COHAB</t>
  </si>
  <si>
    <t>05.654.826/0001-98</t>
  </si>
  <si>
    <t>Ágil Empreendimentos e Serviços EIRELI-EPP</t>
  </si>
  <si>
    <t>FNDE/PAR</t>
  </si>
  <si>
    <t>Espaço Educativo Urbano II - 06 salas de aula POVOADO SERRINHA DA PRATA</t>
  </si>
  <si>
    <t>04/2018</t>
  </si>
  <si>
    <t>tomada de preço nº 01/2018</t>
  </si>
  <si>
    <t>Contratação de empresa de engenharia para prestação de serviços de construção de uma quadra coberta na Escola Manoel Vicente, com mão de obra e material da empresa.</t>
  </si>
  <si>
    <t>Termo de compromisso PAC nº 205948/2013</t>
  </si>
  <si>
    <t>FNDE/PAC</t>
  </si>
  <si>
    <t>038/2018</t>
  </si>
  <si>
    <t>tomada de preços nº 07/2018</t>
  </si>
  <si>
    <t>Espaço Educativo - 04 salas de aula SITIO SANTO ANTONIO DO GIGANTE</t>
  </si>
  <si>
    <t>14.780.722/0001-10</t>
  </si>
  <si>
    <t>BL Construtora e serviços LTDA - ME</t>
  </si>
  <si>
    <t>Termo de compromisso PAR nº 201801930-1</t>
  </si>
  <si>
    <t>Espaço Educativo - 06 salas de aula SITIO SANTA TEREZA</t>
  </si>
  <si>
    <t>Espaço Educativo - 06 salas de aula SITIO VARZEA DA SERRA</t>
  </si>
  <si>
    <t>Concorrencia nº 01/2019</t>
  </si>
  <si>
    <t>Contratação de empresa de engenharia para executar obras de ampliação e reforma da Escola Municipal São Vicente.</t>
  </si>
  <si>
    <t>28/2019</t>
  </si>
  <si>
    <t>tomada de preços 28/2019</t>
  </si>
  <si>
    <t>Contratação de empresa de engenharia para construção de muro periférico para escola municipal do bairro da Cohab.</t>
  </si>
  <si>
    <t>14.521.443/0001-32</t>
  </si>
  <si>
    <t>GSN Engenharia LTDA</t>
  </si>
  <si>
    <t>30/2019</t>
  </si>
  <si>
    <t>tomada de preços 04/2019</t>
  </si>
  <si>
    <t>Contratação de empresa de engenharia para construção de muro periférico para escola municipal do Sitio Santa Tereza</t>
  </si>
  <si>
    <t>28.101.039/0001-14</t>
  </si>
  <si>
    <t xml:space="preserve">Sousa e Silva Engenharia </t>
  </si>
  <si>
    <t>26/2019</t>
  </si>
  <si>
    <t>Tomada de preços 02/2019</t>
  </si>
  <si>
    <t>Contratação de empresa de engenharia para realização de recapemento asfaltico em ruas e avenidas desta cidade de Saloá/PE.</t>
  </si>
  <si>
    <t>PREFEITURA MUNICIPAL DE SALOÁ</t>
  </si>
  <si>
    <t>MAPA DEMONSTRATIVO DE OBRAS E SERVIÇOS DE ENGENHARIA REALIZADAS NO EXERCÍCIO DE 2020</t>
  </si>
  <si>
    <t>PERÍODO DA INFORMAÇÃO: 01/01/2020 À 31/12/2020</t>
  </si>
  <si>
    <t>Declaro que as informações contidas nesta planilha são fidedignas e estão atualizadas até esta data.</t>
  </si>
  <si>
    <t>Paralisadas</t>
  </si>
  <si>
    <t>Concluídas</t>
  </si>
  <si>
    <t>Licitação Cancelada</t>
  </si>
  <si>
    <t>Itens</t>
  </si>
  <si>
    <t>JOSÉ DOUGLAS FRANÇA LEITE</t>
  </si>
  <si>
    <t>CPF Nº 112.533.314-64</t>
  </si>
  <si>
    <t>GESTOR</t>
  </si>
  <si>
    <t>ORDENADOR DE DESPESAS</t>
  </si>
  <si>
    <t>SECRETARIO ADJUNTO DE INFRA. E SERVIÇOS PÚBLICOS</t>
  </si>
  <si>
    <t>Tomada de preços 01/2020</t>
  </si>
  <si>
    <t>02/2020</t>
  </si>
  <si>
    <t>Contratação de empresa de engenharia para manutenção da escola e da Quadra Manoel Tiago Mendes, no distrito de Iatecá</t>
  </si>
  <si>
    <t>Financeiro</t>
  </si>
  <si>
    <t>04/2020</t>
  </si>
  <si>
    <t>Tomada de preços 03/2020</t>
  </si>
  <si>
    <t>Contratação de empresa de engenharia para construção de um terminal de passageiros nesta cidade de Saloá/PE</t>
  </si>
  <si>
    <t>08/2020</t>
  </si>
  <si>
    <t>Tomada de preços 05/2020</t>
  </si>
  <si>
    <t>Contratação de empresa de engenharia para Requalificação da Praça Agamenon Magalhães nesta cidade de Saloá/PE</t>
  </si>
  <si>
    <t>09/2020</t>
  </si>
  <si>
    <t>Tomada de preços 06/2020</t>
  </si>
  <si>
    <t>Contratação de empresa de engenharia para construção de muro periférico para a quadra Manoel Vicente em Saloá/PE</t>
  </si>
  <si>
    <t>15/2020</t>
  </si>
  <si>
    <t>Tomada de preços 07/2020</t>
  </si>
  <si>
    <t>Contratação de empresa de engenharia para pavimentaçaõ em paralelepípedos graníticos em diversas ruas da cidade de Saloá/PE</t>
  </si>
  <si>
    <t>Secretaria de Saúde</t>
  </si>
  <si>
    <t>010/2017</t>
  </si>
  <si>
    <t>tomada de preço nº 02/2017</t>
  </si>
  <si>
    <t>Contratação de empresa de engenharia para conclusão da construção de cinco Unidades Básicas de Saúde este municipio (CATIMBAU), com mão de obra e material da empresa.</t>
  </si>
  <si>
    <t>Fundo Municipal de Saúde de Saloá</t>
  </si>
  <si>
    <t>Contratação de empresa de engenharia para conclusão da construção de cinco Unidades Básicas de Saúde este municipio (COHAB), com mão de obra e material da empresa.</t>
  </si>
  <si>
    <t>FUNDO MUNICIPAL DE SAÚDE</t>
  </si>
  <si>
    <t>NADA CONSTA</t>
  </si>
  <si>
    <t>FUNDO MUNICIPAL DE ASSISTÊNCIA SOCIAL</t>
  </si>
  <si>
    <t>Financeiro/Prazo</t>
  </si>
  <si>
    <t>05/11/12021</t>
  </si>
  <si>
    <t>07/07/2020</t>
  </si>
  <si>
    <t>21/2019</t>
  </si>
  <si>
    <t>Termo de compromisso PAR nº 201801824-1</t>
  </si>
  <si>
    <t>Operação nº 1.042.358-43</t>
  </si>
  <si>
    <t>CAIXA</t>
  </si>
  <si>
    <t>OSVALDO RONALDO ALVES CAVALCANTE</t>
  </si>
  <si>
    <t>Concluída</t>
  </si>
  <si>
    <t>Saloá, 30 de Março de 2021</t>
  </si>
  <si>
    <t>RIVALDO ALVES DE SOUZA JUNIOR</t>
  </si>
  <si>
    <t>CPF Nº 027.443.324-96</t>
  </si>
  <si>
    <t>CPF Nº  033.046.464-77</t>
  </si>
  <si>
    <t>CPF Nº 033.046.464-77</t>
  </si>
  <si>
    <t>Saloá, 31 de dezembro de 2020</t>
  </si>
  <si>
    <t>MARCOS AURÉLIO FLORENTINO ALVES</t>
  </si>
  <si>
    <t>SECRETARIO  DE INFRA. E SERVIÇOS PÚBLICOS</t>
  </si>
  <si>
    <t>CPF Nº 036.680.994-64</t>
  </si>
  <si>
    <t>MANOEL RICARDO DE ANDRADE LIMA ALVES</t>
  </si>
  <si>
    <t>CPF Nº  539.556.334-20</t>
  </si>
  <si>
    <t>JOSÉ FERNANDES DE LIMA</t>
  </si>
  <si>
    <t>SECRETÁRIO DE FINANÇAS</t>
  </si>
  <si>
    <t>CPF Nº 047.934.554-68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</si>
</sst>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R$&quot;#,##0.00;[Red]\-&quot;R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gency FB"/>
      <family val="2"/>
    </font>
    <font>
      <b/>
      <sz val="15"/>
      <color theme="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5" xfId="0" applyBorder="1" applyAlignment="1"/>
    <xf numFmtId="0" fontId="0" fillId="0" borderId="0" xfId="0" applyBorder="1" applyAlignment="1"/>
    <xf numFmtId="0" fontId="2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0" xfId="0" applyFill="1"/>
    <xf numFmtId="17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43" fontId="2" fillId="8" borderId="12" xfId="1" applyFont="1" applyFill="1" applyBorder="1" applyAlignment="1">
      <alignment horizontal="center" vertical="center" wrapText="1"/>
    </xf>
    <xf numFmtId="43" fontId="4" fillId="8" borderId="1" xfId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43" fontId="2" fillId="8" borderId="1" xfId="1" applyFont="1" applyFill="1" applyBorder="1" applyAlignment="1">
      <alignment horizontal="center" vertical="center" wrapText="1"/>
    </xf>
    <xf numFmtId="0" fontId="2" fillId="8" borderId="7" xfId="0" applyNumberFormat="1" applyFont="1" applyFill="1" applyBorder="1" applyAlignment="1">
      <alignment horizontal="center" vertical="center" wrapText="1"/>
    </xf>
    <xf numFmtId="49" fontId="2" fillId="8" borderId="7" xfId="0" applyNumberFormat="1" applyFont="1" applyFill="1" applyBorder="1" applyAlignment="1">
      <alignment horizontal="center" vertical="center" wrapText="1"/>
    </xf>
    <xf numFmtId="14" fontId="2" fillId="8" borderId="7" xfId="0" applyNumberFormat="1" applyFont="1" applyFill="1" applyBorder="1" applyAlignment="1">
      <alignment horizontal="center" vertical="center" wrapText="1"/>
    </xf>
    <xf numFmtId="4" fontId="3" fillId="8" borderId="20" xfId="0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mruColors>
      <color rgb="FFE480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686361</xdr:colOff>
      <xdr:row>0</xdr:row>
      <xdr:rowOff>1</xdr:rowOff>
    </xdr:from>
    <xdr:to>
      <xdr:col>3</xdr:col>
      <xdr:colOff>336177</xdr:colOff>
      <xdr:row>0</xdr:row>
      <xdr:rowOff>700369</xdr:rowOff>
    </xdr:to>
    <xdr:pic>
      <xdr:nvPicPr>
        <xdr:cNvPr id="2" name="Imagem 1" descr="C:\Users\SAGRES-Licon\Downloads\logo aprovada 0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20" t="13675" r="21319" b="13598"/>
        <a:stretch/>
      </xdr:blipFill>
      <xdr:spPr bwMode="auto">
        <a:xfrm>
          <a:off x="1302685" y="1"/>
          <a:ext cx="994521" cy="700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357187</xdr:colOff>
      <xdr:row>3</xdr:row>
      <xdr:rowOff>214312</xdr:rowOff>
    </xdr:to>
    <xdr:pic>
      <xdr:nvPicPr>
        <xdr:cNvPr id="2" name="Imagem 1" descr="C:\Users\SAGRES-Licon\Downloads\logo aprovada 03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20" t="13675" r="21319" b="13598"/>
        <a:stretch/>
      </xdr:blipFill>
      <xdr:spPr bwMode="auto">
        <a:xfrm>
          <a:off x="0" y="0"/>
          <a:ext cx="1714500" cy="1762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163285</xdr:colOff>
      <xdr:row>2</xdr:row>
      <xdr:rowOff>190500</xdr:rowOff>
    </xdr:to>
    <xdr:pic>
      <xdr:nvPicPr>
        <xdr:cNvPr id="2" name="Imagem 1" descr="C:\Users\SAGRES-Licon\Downloads\logo aprovada 03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20" t="13675" r="21319" b="13598"/>
        <a:stretch/>
      </xdr:blipFill>
      <xdr:spPr bwMode="auto">
        <a:xfrm>
          <a:off x="0" y="0"/>
          <a:ext cx="1506310" cy="1362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topLeftCell="A28" zoomScale="68" zoomScaleNormal="68" workbookViewId="0">
      <selection activeCell="E6" sqref="E6"/>
    </sheetView>
  </sheetViews>
  <sheetFormatPr defaultRowHeight="15"/>
  <cols>
    <col min="2" max="2" width="11" customWidth="1"/>
    <col min="3" max="3" width="9.140625" style="20"/>
    <col min="4" max="4" width="14.28515625" customWidth="1"/>
    <col min="5" max="5" width="35.140625" customWidth="1"/>
    <col min="6" max="6" width="17.5703125" customWidth="1"/>
    <col min="7" max="7" width="16.42578125" bestFit="1" customWidth="1"/>
    <col min="8" max="8" width="12.140625" bestFit="1" customWidth="1"/>
    <col min="9" max="9" width="11.7109375" bestFit="1" customWidth="1"/>
    <col min="10" max="10" width="14" bestFit="1" customWidth="1"/>
    <col min="11" max="11" width="13.140625" customWidth="1"/>
    <col min="12" max="12" width="10.7109375" bestFit="1" customWidth="1"/>
    <col min="13" max="13" width="14" bestFit="1" customWidth="1"/>
    <col min="14" max="14" width="10.7109375" bestFit="1" customWidth="1"/>
    <col min="16" max="16" width="11.5703125" bestFit="1" customWidth="1"/>
    <col min="17" max="17" width="11.42578125" bestFit="1" customWidth="1"/>
    <col min="18" max="18" width="12.42578125" bestFit="1" customWidth="1"/>
    <col min="19" max="19" width="10.28515625" bestFit="1" customWidth="1"/>
    <col min="20" max="20" width="12" customWidth="1"/>
  </cols>
  <sheetData>
    <row r="1" spans="1:20" ht="61.5" customHeight="1">
      <c r="A1" s="32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0.75" customHeight="1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">
      <c r="A3" s="34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6.25" thickBot="1">
      <c r="A4" s="83" t="s">
        <v>0</v>
      </c>
      <c r="B4" s="84" t="s">
        <v>1</v>
      </c>
      <c r="C4" s="85" t="s">
        <v>2</v>
      </c>
      <c r="D4" s="86"/>
      <c r="E4" s="87"/>
      <c r="F4" s="85" t="s">
        <v>3</v>
      </c>
      <c r="G4" s="87"/>
      <c r="H4" s="85" t="s">
        <v>4</v>
      </c>
      <c r="I4" s="86"/>
      <c r="J4" s="86"/>
      <c r="K4" s="87"/>
      <c r="L4" s="85" t="s">
        <v>5</v>
      </c>
      <c r="M4" s="86"/>
      <c r="N4" s="86"/>
      <c r="O4" s="88" t="s">
        <v>6</v>
      </c>
      <c r="P4" s="88"/>
      <c r="Q4" s="88"/>
      <c r="R4" s="88"/>
      <c r="S4" s="84" t="s">
        <v>7</v>
      </c>
      <c r="T4" s="89" t="s">
        <v>8</v>
      </c>
    </row>
    <row r="5" spans="1:20" ht="15.75" thickBot="1">
      <c r="A5" s="90"/>
      <c r="B5" s="84"/>
      <c r="C5" s="91" t="s">
        <v>9</v>
      </c>
      <c r="D5" s="92" t="s">
        <v>10</v>
      </c>
      <c r="E5" s="92" t="s">
        <v>11</v>
      </c>
      <c r="F5" s="92" t="s">
        <v>12</v>
      </c>
      <c r="G5" s="92" t="s">
        <v>13</v>
      </c>
      <c r="H5" s="92" t="s">
        <v>14</v>
      </c>
      <c r="I5" s="92" t="s">
        <v>15</v>
      </c>
      <c r="J5" s="92" t="s">
        <v>16</v>
      </c>
      <c r="K5" s="92" t="s">
        <v>17</v>
      </c>
      <c r="L5" s="92" t="s">
        <v>18</v>
      </c>
      <c r="M5" s="92" t="s">
        <v>19</v>
      </c>
      <c r="N5" s="93" t="s">
        <v>20</v>
      </c>
      <c r="O5" s="94" t="s">
        <v>21</v>
      </c>
      <c r="P5" s="95" t="s">
        <v>22</v>
      </c>
      <c r="Q5" s="95" t="s">
        <v>20</v>
      </c>
      <c r="R5" s="96" t="s">
        <v>19</v>
      </c>
      <c r="S5" s="97"/>
      <c r="T5" s="98"/>
    </row>
    <row r="6" spans="1:20" ht="63.75">
      <c r="A6" s="63">
        <v>1</v>
      </c>
      <c r="B6" s="64" t="s">
        <v>23</v>
      </c>
      <c r="C6" s="65" t="s">
        <v>24</v>
      </c>
      <c r="D6" s="63" t="s">
        <v>25</v>
      </c>
      <c r="E6" s="63" t="s">
        <v>26</v>
      </c>
      <c r="F6" s="63" t="s">
        <v>27</v>
      </c>
      <c r="G6" s="63" t="s">
        <v>28</v>
      </c>
      <c r="H6" s="63" t="s">
        <v>29</v>
      </c>
      <c r="I6" s="63" t="s">
        <v>30</v>
      </c>
      <c r="J6" s="66">
        <v>12990329.65</v>
      </c>
      <c r="K6" s="67"/>
      <c r="L6" s="68">
        <v>42192</v>
      </c>
      <c r="M6" s="69">
        <v>12972308.539999999</v>
      </c>
      <c r="N6" s="68">
        <v>42558</v>
      </c>
      <c r="O6" s="70">
        <v>5</v>
      </c>
      <c r="P6" s="71" t="s">
        <v>111</v>
      </c>
      <c r="Q6" s="72">
        <v>44384</v>
      </c>
      <c r="R6" s="72"/>
      <c r="S6" s="69" t="s">
        <v>31</v>
      </c>
      <c r="T6" s="56" t="s">
        <v>32</v>
      </c>
    </row>
    <row r="7" spans="1:20" s="30" customFormat="1" ht="51">
      <c r="A7" s="56">
        <v>2</v>
      </c>
      <c r="B7" s="57" t="s">
        <v>35</v>
      </c>
      <c r="C7" s="58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>
        <v>29867</v>
      </c>
      <c r="I7" s="56" t="s">
        <v>41</v>
      </c>
      <c r="J7" s="59">
        <v>599713.02</v>
      </c>
      <c r="K7" s="73">
        <v>87589.91</v>
      </c>
      <c r="L7" s="60">
        <v>43594</v>
      </c>
      <c r="M7" s="59">
        <v>687302.93</v>
      </c>
      <c r="N7" s="60">
        <v>43960</v>
      </c>
      <c r="O7" s="57">
        <v>1</v>
      </c>
      <c r="P7" s="60">
        <v>43959</v>
      </c>
      <c r="Q7" s="60">
        <v>44324</v>
      </c>
      <c r="R7" s="60"/>
      <c r="S7" s="57" t="s">
        <v>31</v>
      </c>
      <c r="T7" s="57" t="s">
        <v>32</v>
      </c>
    </row>
    <row r="8" spans="1:20" s="30" customFormat="1" ht="51">
      <c r="A8" s="56">
        <v>3</v>
      </c>
      <c r="B8" s="57" t="s">
        <v>35</v>
      </c>
      <c r="C8" s="58" t="s">
        <v>36</v>
      </c>
      <c r="D8" s="57" t="s">
        <v>37</v>
      </c>
      <c r="E8" s="57" t="s">
        <v>42</v>
      </c>
      <c r="F8" s="57" t="s">
        <v>39</v>
      </c>
      <c r="G8" s="57" t="s">
        <v>40</v>
      </c>
      <c r="H8" s="57">
        <v>22592</v>
      </c>
      <c r="I8" s="56" t="s">
        <v>41</v>
      </c>
      <c r="J8" s="59">
        <v>791993.93</v>
      </c>
      <c r="K8" s="73">
        <v>141831.66</v>
      </c>
      <c r="L8" s="60">
        <v>43594</v>
      </c>
      <c r="M8" s="59">
        <v>933825.59</v>
      </c>
      <c r="N8" s="60">
        <v>43960</v>
      </c>
      <c r="O8" s="57">
        <v>1</v>
      </c>
      <c r="P8" s="60">
        <v>43959</v>
      </c>
      <c r="Q8" s="60">
        <v>44324</v>
      </c>
      <c r="R8" s="60"/>
      <c r="S8" s="57" t="s">
        <v>31</v>
      </c>
      <c r="T8" s="57" t="s">
        <v>32</v>
      </c>
    </row>
    <row r="9" spans="1:20" s="30" customFormat="1" ht="63.75">
      <c r="A9" s="74">
        <v>4</v>
      </c>
      <c r="B9" s="75" t="s">
        <v>35</v>
      </c>
      <c r="C9" s="76" t="s">
        <v>43</v>
      </c>
      <c r="D9" s="75" t="s">
        <v>44</v>
      </c>
      <c r="E9" s="75" t="s">
        <v>45</v>
      </c>
      <c r="F9" s="75" t="s">
        <v>39</v>
      </c>
      <c r="G9" s="75" t="s">
        <v>40</v>
      </c>
      <c r="H9" s="75" t="s">
        <v>46</v>
      </c>
      <c r="I9" s="75" t="s">
        <v>47</v>
      </c>
      <c r="J9" s="77">
        <v>509921.57</v>
      </c>
      <c r="K9" s="57"/>
      <c r="L9" s="60">
        <v>43161</v>
      </c>
      <c r="M9" s="59">
        <v>428852.52</v>
      </c>
      <c r="N9" s="60">
        <v>43526</v>
      </c>
      <c r="O9" s="57">
        <v>2</v>
      </c>
      <c r="P9" s="60">
        <v>43890</v>
      </c>
      <c r="Q9" s="60">
        <v>44256</v>
      </c>
      <c r="R9" s="60"/>
      <c r="S9" s="57" t="s">
        <v>31</v>
      </c>
      <c r="T9" s="57" t="s">
        <v>32</v>
      </c>
    </row>
    <row r="10" spans="1:20" ht="51">
      <c r="A10" s="56">
        <v>5</v>
      </c>
      <c r="B10" s="57" t="s">
        <v>35</v>
      </c>
      <c r="C10" s="58" t="s">
        <v>48</v>
      </c>
      <c r="D10" s="57" t="s">
        <v>49</v>
      </c>
      <c r="E10" s="57" t="s">
        <v>50</v>
      </c>
      <c r="F10" s="57" t="s">
        <v>51</v>
      </c>
      <c r="G10" s="57" t="s">
        <v>52</v>
      </c>
      <c r="H10" s="57" t="s">
        <v>53</v>
      </c>
      <c r="I10" s="56" t="s">
        <v>41</v>
      </c>
      <c r="J10" s="59">
        <v>322728.25</v>
      </c>
      <c r="K10" s="57"/>
      <c r="L10" s="60">
        <v>43441</v>
      </c>
      <c r="M10" s="59">
        <v>294091.92</v>
      </c>
      <c r="N10" s="60">
        <v>43806</v>
      </c>
      <c r="O10" s="57">
        <v>2</v>
      </c>
      <c r="P10" s="60">
        <v>44172</v>
      </c>
      <c r="Q10" s="60">
        <v>44537</v>
      </c>
      <c r="R10" s="60"/>
      <c r="S10" s="57" t="s">
        <v>31</v>
      </c>
      <c r="T10" s="56" t="s">
        <v>32</v>
      </c>
    </row>
    <row r="11" spans="1:20" ht="51">
      <c r="A11" s="78">
        <v>6</v>
      </c>
      <c r="B11" s="79" t="s">
        <v>35</v>
      </c>
      <c r="C11" s="80" t="s">
        <v>48</v>
      </c>
      <c r="D11" s="79" t="s">
        <v>49</v>
      </c>
      <c r="E11" s="79" t="s">
        <v>54</v>
      </c>
      <c r="F11" s="79" t="s">
        <v>51</v>
      </c>
      <c r="G11" s="79" t="s">
        <v>52</v>
      </c>
      <c r="H11" s="79" t="s">
        <v>113</v>
      </c>
      <c r="I11" s="78" t="s">
        <v>41</v>
      </c>
      <c r="J11" s="81">
        <v>1141601.51</v>
      </c>
      <c r="K11" s="79"/>
      <c r="L11" s="82">
        <v>43441</v>
      </c>
      <c r="M11" s="81">
        <v>1013462.46</v>
      </c>
      <c r="N11" s="82">
        <v>43806</v>
      </c>
      <c r="O11" s="79">
        <v>2</v>
      </c>
      <c r="P11" s="82">
        <v>44172</v>
      </c>
      <c r="Q11" s="82">
        <v>44537</v>
      </c>
      <c r="R11" s="82"/>
      <c r="S11" s="79" t="s">
        <v>31</v>
      </c>
      <c r="T11" s="78" t="s">
        <v>34</v>
      </c>
    </row>
    <row r="12" spans="1:20" ht="51">
      <c r="A12" s="56">
        <v>7</v>
      </c>
      <c r="B12" s="57" t="s">
        <v>35</v>
      </c>
      <c r="C12" s="58" t="s">
        <v>48</v>
      </c>
      <c r="D12" s="57" t="s">
        <v>49</v>
      </c>
      <c r="E12" s="57" t="s">
        <v>55</v>
      </c>
      <c r="F12" s="57" t="s">
        <v>51</v>
      </c>
      <c r="G12" s="57" t="s">
        <v>52</v>
      </c>
      <c r="H12" s="57" t="s">
        <v>113</v>
      </c>
      <c r="I12" s="56" t="s">
        <v>41</v>
      </c>
      <c r="J12" s="59">
        <v>1141601.51</v>
      </c>
      <c r="K12" s="57"/>
      <c r="L12" s="60">
        <v>43441</v>
      </c>
      <c r="M12" s="59">
        <v>1013462.46</v>
      </c>
      <c r="N12" s="60">
        <v>43806</v>
      </c>
      <c r="O12" s="57">
        <v>2</v>
      </c>
      <c r="P12" s="60">
        <v>44172</v>
      </c>
      <c r="Q12" s="60">
        <v>44537</v>
      </c>
      <c r="R12" s="60"/>
      <c r="S12" s="57" t="s">
        <v>31</v>
      </c>
      <c r="T12" s="56" t="s">
        <v>32</v>
      </c>
    </row>
    <row r="13" spans="1:20" ht="51">
      <c r="A13" s="56">
        <v>8</v>
      </c>
      <c r="B13" s="57" t="s">
        <v>35</v>
      </c>
      <c r="C13" s="58" t="s">
        <v>112</v>
      </c>
      <c r="D13" s="57" t="s">
        <v>56</v>
      </c>
      <c r="E13" s="57" t="s">
        <v>57</v>
      </c>
      <c r="F13" s="57" t="s">
        <v>51</v>
      </c>
      <c r="G13" s="57" t="s">
        <v>52</v>
      </c>
      <c r="H13" s="57"/>
      <c r="I13" s="57" t="s">
        <v>33</v>
      </c>
      <c r="J13" s="57"/>
      <c r="K13" s="57"/>
      <c r="L13" s="60">
        <v>43774</v>
      </c>
      <c r="M13" s="59">
        <v>3416709.74</v>
      </c>
      <c r="N13" s="60">
        <v>44140</v>
      </c>
      <c r="O13" s="57">
        <v>2</v>
      </c>
      <c r="P13" s="60">
        <v>44140</v>
      </c>
      <c r="Q13" s="60">
        <v>44505</v>
      </c>
      <c r="R13" s="61">
        <v>852716.19</v>
      </c>
      <c r="S13" s="57" t="s">
        <v>109</v>
      </c>
      <c r="T13" s="56" t="s">
        <v>32</v>
      </c>
    </row>
    <row r="14" spans="1:20" ht="38.25">
      <c r="A14" s="56">
        <v>9</v>
      </c>
      <c r="B14" s="57" t="s">
        <v>35</v>
      </c>
      <c r="C14" s="58" t="s">
        <v>58</v>
      </c>
      <c r="D14" s="57" t="s">
        <v>59</v>
      </c>
      <c r="E14" s="57" t="s">
        <v>60</v>
      </c>
      <c r="F14" s="57" t="s">
        <v>61</v>
      </c>
      <c r="G14" s="57" t="s">
        <v>62</v>
      </c>
      <c r="H14" s="57"/>
      <c r="I14" s="57" t="s">
        <v>33</v>
      </c>
      <c r="J14" s="57"/>
      <c r="K14" s="57"/>
      <c r="L14" s="60">
        <v>43837</v>
      </c>
      <c r="M14" s="59">
        <v>72864.460000000006</v>
      </c>
      <c r="N14" s="60">
        <v>44203</v>
      </c>
      <c r="O14" s="57"/>
      <c r="P14" s="57"/>
      <c r="Q14" s="57"/>
      <c r="R14" s="57"/>
      <c r="S14" s="57"/>
      <c r="T14" s="56" t="s">
        <v>32</v>
      </c>
    </row>
    <row r="15" spans="1:20" s="30" customFormat="1" ht="38.25">
      <c r="A15" s="78">
        <v>10</v>
      </c>
      <c r="B15" s="79" t="s">
        <v>35</v>
      </c>
      <c r="C15" s="80" t="s">
        <v>63</v>
      </c>
      <c r="D15" s="79" t="s">
        <v>64</v>
      </c>
      <c r="E15" s="79" t="s">
        <v>65</v>
      </c>
      <c r="F15" s="79" t="s">
        <v>66</v>
      </c>
      <c r="G15" s="79" t="s">
        <v>67</v>
      </c>
      <c r="H15" s="79"/>
      <c r="I15" s="79" t="s">
        <v>33</v>
      </c>
      <c r="J15" s="79"/>
      <c r="K15" s="81"/>
      <c r="L15" s="82">
        <v>43489</v>
      </c>
      <c r="M15" s="81">
        <v>67982.52</v>
      </c>
      <c r="N15" s="82">
        <v>43854</v>
      </c>
      <c r="O15" s="79"/>
      <c r="P15" s="79"/>
      <c r="Q15" s="79"/>
      <c r="R15" s="79"/>
      <c r="S15" s="79"/>
      <c r="T15" s="78" t="s">
        <v>34</v>
      </c>
    </row>
    <row r="16" spans="1:20" s="30" customFormat="1" ht="63.75">
      <c r="A16" s="56">
        <v>11</v>
      </c>
      <c r="B16" s="57" t="s">
        <v>23</v>
      </c>
      <c r="C16" s="58" t="s">
        <v>68</v>
      </c>
      <c r="D16" s="57" t="s">
        <v>69</v>
      </c>
      <c r="E16" s="57" t="s">
        <v>70</v>
      </c>
      <c r="F16" s="56" t="s">
        <v>27</v>
      </c>
      <c r="G16" s="56" t="s">
        <v>28</v>
      </c>
      <c r="H16" s="57" t="s">
        <v>114</v>
      </c>
      <c r="I16" s="57" t="s">
        <v>115</v>
      </c>
      <c r="J16" s="59">
        <v>493100</v>
      </c>
      <c r="K16" s="59">
        <f>M16-J16</f>
        <v>142927.43000000005</v>
      </c>
      <c r="L16" s="60">
        <v>43774</v>
      </c>
      <c r="M16" s="59">
        <v>636027.43000000005</v>
      </c>
      <c r="N16" s="60">
        <v>44140</v>
      </c>
      <c r="O16" s="57">
        <v>2</v>
      </c>
      <c r="P16" s="60">
        <v>44140</v>
      </c>
      <c r="Q16" s="57" t="s">
        <v>110</v>
      </c>
      <c r="R16" s="57"/>
      <c r="S16" s="57" t="s">
        <v>31</v>
      </c>
      <c r="T16" s="57" t="s">
        <v>32</v>
      </c>
    </row>
    <row r="17" spans="1:21" s="30" customFormat="1" ht="63.75">
      <c r="A17" s="56">
        <v>12</v>
      </c>
      <c r="B17" s="57" t="s">
        <v>23</v>
      </c>
      <c r="C17" s="58" t="s">
        <v>85</v>
      </c>
      <c r="D17" s="57" t="s">
        <v>84</v>
      </c>
      <c r="E17" s="57" t="s">
        <v>86</v>
      </c>
      <c r="F17" s="57" t="s">
        <v>51</v>
      </c>
      <c r="G17" s="57" t="s">
        <v>52</v>
      </c>
      <c r="H17" s="57"/>
      <c r="I17" s="57" t="s">
        <v>33</v>
      </c>
      <c r="J17" s="57"/>
      <c r="K17" s="59"/>
      <c r="L17" s="60">
        <v>43899</v>
      </c>
      <c r="M17" s="59">
        <v>185622.39</v>
      </c>
      <c r="N17" s="60">
        <v>44264</v>
      </c>
      <c r="O17" s="57">
        <v>1</v>
      </c>
      <c r="P17" s="60">
        <v>43970</v>
      </c>
      <c r="Q17" s="60">
        <v>44264</v>
      </c>
      <c r="R17" s="61">
        <v>40411.24</v>
      </c>
      <c r="S17" s="57" t="s">
        <v>87</v>
      </c>
      <c r="T17" s="56" t="s">
        <v>32</v>
      </c>
    </row>
    <row r="18" spans="1:21" ht="63.75">
      <c r="A18" s="56">
        <v>13</v>
      </c>
      <c r="B18" s="57" t="s">
        <v>23</v>
      </c>
      <c r="C18" s="58" t="s">
        <v>88</v>
      </c>
      <c r="D18" s="57" t="s">
        <v>89</v>
      </c>
      <c r="E18" s="57" t="s">
        <v>90</v>
      </c>
      <c r="F18" s="57" t="s">
        <v>61</v>
      </c>
      <c r="G18" s="57" t="s">
        <v>62</v>
      </c>
      <c r="H18" s="57"/>
      <c r="I18" s="57" t="s">
        <v>33</v>
      </c>
      <c r="J18" s="57"/>
      <c r="K18" s="57"/>
      <c r="L18" s="60">
        <v>43976</v>
      </c>
      <c r="M18" s="59">
        <v>59550.86</v>
      </c>
      <c r="N18" s="60">
        <v>44196</v>
      </c>
      <c r="O18" s="57">
        <v>1</v>
      </c>
      <c r="P18" s="60">
        <v>44196</v>
      </c>
      <c r="Q18" s="60">
        <v>44341</v>
      </c>
      <c r="R18" s="57"/>
      <c r="S18" s="57" t="s">
        <v>31</v>
      </c>
      <c r="T18" s="56" t="s">
        <v>32</v>
      </c>
    </row>
    <row r="19" spans="1:21" ht="63.75">
      <c r="A19" s="56">
        <v>14</v>
      </c>
      <c r="B19" s="57" t="s">
        <v>23</v>
      </c>
      <c r="C19" s="58" t="s">
        <v>91</v>
      </c>
      <c r="D19" s="57" t="s">
        <v>92</v>
      </c>
      <c r="E19" s="57" t="s">
        <v>93</v>
      </c>
      <c r="F19" s="57" t="s">
        <v>51</v>
      </c>
      <c r="G19" s="57" t="s">
        <v>52</v>
      </c>
      <c r="H19" s="57"/>
      <c r="I19" s="57" t="s">
        <v>33</v>
      </c>
      <c r="J19" s="57"/>
      <c r="K19" s="57"/>
      <c r="L19" s="60">
        <v>43935</v>
      </c>
      <c r="M19" s="59">
        <v>528559.91</v>
      </c>
      <c r="N19" s="60">
        <v>44196</v>
      </c>
      <c r="O19" s="57">
        <v>2</v>
      </c>
      <c r="P19" s="60">
        <v>44196</v>
      </c>
      <c r="Q19" s="60">
        <v>44300</v>
      </c>
      <c r="R19" s="61">
        <v>55169.15</v>
      </c>
      <c r="S19" s="57" t="s">
        <v>109</v>
      </c>
      <c r="T19" s="56" t="s">
        <v>32</v>
      </c>
      <c r="U19" s="23"/>
    </row>
    <row r="20" spans="1:21" ht="63.75">
      <c r="A20" s="56">
        <v>15</v>
      </c>
      <c r="B20" s="57" t="s">
        <v>23</v>
      </c>
      <c r="C20" s="58" t="s">
        <v>94</v>
      </c>
      <c r="D20" s="57" t="s">
        <v>95</v>
      </c>
      <c r="E20" s="57" t="s">
        <v>96</v>
      </c>
      <c r="F20" s="57" t="s">
        <v>51</v>
      </c>
      <c r="G20" s="57" t="s">
        <v>52</v>
      </c>
      <c r="H20" s="57"/>
      <c r="I20" s="57" t="s">
        <v>33</v>
      </c>
      <c r="J20" s="57"/>
      <c r="K20" s="57"/>
      <c r="L20" s="60">
        <v>43935</v>
      </c>
      <c r="M20" s="59">
        <v>97272.8</v>
      </c>
      <c r="N20" s="60">
        <v>44196</v>
      </c>
      <c r="O20" s="57">
        <v>2</v>
      </c>
      <c r="P20" s="60">
        <v>44196</v>
      </c>
      <c r="Q20" s="60">
        <v>44300</v>
      </c>
      <c r="R20" s="61">
        <v>19910.849999999999</v>
      </c>
      <c r="S20" s="57" t="s">
        <v>31</v>
      </c>
      <c r="T20" s="56" t="s">
        <v>32</v>
      </c>
    </row>
    <row r="21" spans="1:21" ht="63.75">
      <c r="A21" s="56">
        <v>16</v>
      </c>
      <c r="B21" s="57" t="s">
        <v>23</v>
      </c>
      <c r="C21" s="58" t="s">
        <v>97</v>
      </c>
      <c r="D21" s="57" t="s">
        <v>98</v>
      </c>
      <c r="E21" s="57" t="s">
        <v>99</v>
      </c>
      <c r="F21" s="57" t="s">
        <v>51</v>
      </c>
      <c r="G21" s="57" t="s">
        <v>52</v>
      </c>
      <c r="H21" s="57"/>
      <c r="I21" s="57" t="s">
        <v>33</v>
      </c>
      <c r="J21" s="57"/>
      <c r="K21" s="57"/>
      <c r="L21" s="60">
        <v>44104</v>
      </c>
      <c r="M21" s="59">
        <v>1405736.71</v>
      </c>
      <c r="N21" s="60">
        <v>44469</v>
      </c>
      <c r="O21" s="57"/>
      <c r="P21" s="57"/>
      <c r="Q21" s="57"/>
      <c r="R21" s="57"/>
      <c r="S21" s="57"/>
      <c r="T21" s="56" t="s">
        <v>32</v>
      </c>
    </row>
    <row r="22" spans="1:21">
      <c r="A22" s="12"/>
      <c r="B22" s="12"/>
      <c r="C22" s="18"/>
      <c r="D22" s="13"/>
      <c r="E22" s="13"/>
      <c r="F22" s="14"/>
      <c r="G22" s="14"/>
      <c r="H22" s="13"/>
      <c r="I22" s="13"/>
      <c r="J22" s="13"/>
      <c r="K22" s="13"/>
      <c r="L22" s="15"/>
      <c r="M22" s="16"/>
      <c r="N22" s="15"/>
      <c r="O22" s="13"/>
      <c r="P22" s="13"/>
      <c r="Q22" s="13"/>
      <c r="R22" s="13"/>
      <c r="S22" s="13"/>
      <c r="T22" s="13"/>
    </row>
    <row r="24" spans="1:21" ht="18">
      <c r="A24" s="11" t="s">
        <v>74</v>
      </c>
      <c r="B24" s="11"/>
      <c r="C24" s="19"/>
      <c r="D24" s="11"/>
      <c r="E24" s="11"/>
      <c r="F24" s="11"/>
      <c r="G24" s="11"/>
      <c r="H24" s="11"/>
      <c r="I24" s="11"/>
      <c r="J24" s="11"/>
      <c r="K24" s="11"/>
    </row>
    <row r="25" spans="1:21" ht="18.75">
      <c r="A25" s="42" t="s">
        <v>123</v>
      </c>
      <c r="B25" s="42"/>
      <c r="C25" s="42"/>
      <c r="D25" s="42"/>
      <c r="E25" s="10"/>
      <c r="F25" s="10"/>
      <c r="G25" s="10"/>
    </row>
    <row r="26" spans="1:21">
      <c r="A26" s="6"/>
    </row>
    <row r="29" spans="1:21" ht="23.25">
      <c r="D29" s="62" t="s">
        <v>32</v>
      </c>
      <c r="E29" s="62"/>
      <c r="F29" s="44" t="s">
        <v>75</v>
      </c>
      <c r="G29" s="44"/>
      <c r="H29" s="44"/>
      <c r="I29" s="44"/>
      <c r="J29" s="43" t="s">
        <v>76</v>
      </c>
      <c r="K29" s="43"/>
      <c r="L29" s="43"/>
      <c r="M29" s="46" t="s">
        <v>77</v>
      </c>
      <c r="N29" s="46"/>
      <c r="O29" s="46"/>
      <c r="P29" s="46"/>
    </row>
    <row r="30" spans="1:21" ht="23.25">
      <c r="D30" s="47" t="s">
        <v>78</v>
      </c>
      <c r="E30" s="47"/>
      <c r="F30" s="47" t="s">
        <v>78</v>
      </c>
      <c r="G30" s="47"/>
      <c r="H30" s="47"/>
      <c r="I30" s="47"/>
      <c r="J30" s="47" t="s">
        <v>78</v>
      </c>
      <c r="K30" s="47"/>
      <c r="L30" s="47"/>
      <c r="M30" s="47" t="s">
        <v>78</v>
      </c>
      <c r="N30" s="47"/>
      <c r="O30" s="47"/>
      <c r="P30" s="47"/>
    </row>
    <row r="31" spans="1:2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4" spans="3:18">
      <c r="C34" s="51"/>
      <c r="D34" s="51"/>
      <c r="E34" s="51"/>
      <c r="G34" s="7"/>
      <c r="H34" s="7"/>
      <c r="I34" s="7"/>
      <c r="J34" s="7"/>
      <c r="K34" s="8"/>
      <c r="M34" s="51"/>
      <c r="N34" s="51"/>
      <c r="O34" s="51"/>
      <c r="P34" s="51"/>
      <c r="Q34" s="51"/>
      <c r="R34" s="22"/>
    </row>
    <row r="35" spans="3:18">
      <c r="C35" s="48" t="s">
        <v>124</v>
      </c>
      <c r="D35" s="48"/>
      <c r="E35" s="48"/>
      <c r="G35" s="48" t="s">
        <v>127</v>
      </c>
      <c r="H35" s="48"/>
      <c r="I35" s="48"/>
      <c r="J35" s="48"/>
      <c r="M35" s="48" t="s">
        <v>129</v>
      </c>
      <c r="N35" s="48"/>
      <c r="O35" s="48"/>
      <c r="P35" s="48"/>
      <c r="Q35" s="48"/>
      <c r="R35" s="22"/>
    </row>
    <row r="36" spans="3:18">
      <c r="C36" s="49" t="s">
        <v>125</v>
      </c>
      <c r="D36" s="50"/>
      <c r="E36" s="50"/>
      <c r="G36" s="49" t="s">
        <v>81</v>
      </c>
      <c r="H36" s="49"/>
      <c r="I36" s="49"/>
      <c r="J36" s="49"/>
      <c r="M36" s="49" t="s">
        <v>130</v>
      </c>
      <c r="N36" s="49"/>
      <c r="O36" s="49"/>
      <c r="P36" s="49"/>
      <c r="Q36" s="49"/>
      <c r="R36" s="5"/>
    </row>
    <row r="37" spans="3:18">
      <c r="C37" s="49" t="s">
        <v>126</v>
      </c>
      <c r="D37" s="49"/>
      <c r="E37" s="49"/>
      <c r="G37" s="49" t="s">
        <v>128</v>
      </c>
      <c r="H37" s="49"/>
      <c r="I37" s="49"/>
      <c r="J37" s="49"/>
      <c r="M37" s="49" t="s">
        <v>131</v>
      </c>
      <c r="N37" s="49"/>
      <c r="O37" s="49"/>
      <c r="P37" s="49"/>
      <c r="Q37" s="49"/>
      <c r="R37" s="5"/>
    </row>
  </sheetData>
  <mergeCells count="35">
    <mergeCell ref="M36:Q36"/>
    <mergeCell ref="M37:Q37"/>
    <mergeCell ref="D31:E31"/>
    <mergeCell ref="F31:I31"/>
    <mergeCell ref="J31:L31"/>
    <mergeCell ref="M31:P31"/>
    <mergeCell ref="C35:E35"/>
    <mergeCell ref="C36:E36"/>
    <mergeCell ref="G35:J35"/>
    <mergeCell ref="G36:J36"/>
    <mergeCell ref="G37:J37"/>
    <mergeCell ref="C37:E37"/>
    <mergeCell ref="C34:E34"/>
    <mergeCell ref="M34:Q34"/>
    <mergeCell ref="D30:E30"/>
    <mergeCell ref="F30:I30"/>
    <mergeCell ref="J30:L30"/>
    <mergeCell ref="M30:P30"/>
    <mergeCell ref="M35:Q35"/>
    <mergeCell ref="A25:D25"/>
    <mergeCell ref="D29:E29"/>
    <mergeCell ref="F29:I29"/>
    <mergeCell ref="J29:L29"/>
    <mergeCell ref="S4:S5"/>
    <mergeCell ref="M29:P29"/>
    <mergeCell ref="A1:T1"/>
    <mergeCell ref="A2:T2"/>
    <mergeCell ref="A3:T3"/>
    <mergeCell ref="O4:R4"/>
    <mergeCell ref="A4:A5"/>
    <mergeCell ref="B4:B5"/>
    <mergeCell ref="C4:E4"/>
    <mergeCell ref="F4:G4"/>
    <mergeCell ref="H4:K4"/>
    <mergeCell ref="L4:N4"/>
  </mergeCells>
  <pageMargins left="0.25" right="0.25" top="0.75" bottom="0.75" header="0.3" footer="0.3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opLeftCell="A13" zoomScale="70" zoomScaleNormal="70" workbookViewId="0">
      <selection activeCell="J7" sqref="J7"/>
    </sheetView>
  </sheetViews>
  <sheetFormatPr defaultRowHeight="15"/>
  <cols>
    <col min="2" max="2" width="11" customWidth="1"/>
    <col min="3" max="3" width="9.140625" style="20"/>
    <col min="4" max="4" width="14.28515625" customWidth="1"/>
    <col min="5" max="5" width="33.85546875" customWidth="1"/>
    <col min="6" max="6" width="17.5703125" customWidth="1"/>
    <col min="7" max="7" width="16.42578125" bestFit="1" customWidth="1"/>
    <col min="8" max="8" width="12.140625" bestFit="1" customWidth="1"/>
    <col min="9" max="9" width="11.7109375" bestFit="1" customWidth="1"/>
    <col min="10" max="10" width="14" bestFit="1" customWidth="1"/>
    <col min="12" max="12" width="12.28515625" bestFit="1" customWidth="1"/>
    <col min="13" max="13" width="14" bestFit="1" customWidth="1"/>
    <col min="14" max="14" width="12.28515625" bestFit="1" customWidth="1"/>
    <col min="16" max="16" width="13.7109375" bestFit="1" customWidth="1"/>
    <col min="17" max="17" width="12.28515625" bestFit="1" customWidth="1"/>
    <col min="18" max="18" width="10.28515625" bestFit="1" customWidth="1"/>
    <col min="19" max="19" width="15.85546875" bestFit="1" customWidth="1"/>
  </cols>
  <sheetData>
    <row r="1" spans="1:19" ht="61.5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0.75" customHeight="1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30.75" customHeight="1">
      <c r="A3" s="34" t="s">
        <v>106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8">
      <c r="A4" s="34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>
      <c r="A5" s="52" t="s">
        <v>0</v>
      </c>
      <c r="B5" s="37" t="s">
        <v>1</v>
      </c>
      <c r="C5" s="52" t="s">
        <v>2</v>
      </c>
      <c r="D5" s="52"/>
      <c r="E5" s="52"/>
      <c r="F5" s="52" t="s">
        <v>3</v>
      </c>
      <c r="G5" s="53"/>
      <c r="H5" s="52" t="s">
        <v>4</v>
      </c>
      <c r="I5" s="52"/>
      <c r="J5" s="52"/>
      <c r="K5" s="52"/>
      <c r="L5" s="52" t="s">
        <v>5</v>
      </c>
      <c r="M5" s="52"/>
      <c r="N5" s="52"/>
      <c r="O5" s="52" t="s">
        <v>6</v>
      </c>
      <c r="P5" s="52"/>
      <c r="Q5" s="52"/>
      <c r="R5" s="37" t="s">
        <v>7</v>
      </c>
      <c r="S5" s="37" t="s">
        <v>8</v>
      </c>
    </row>
    <row r="6" spans="1:19">
      <c r="A6" s="52"/>
      <c r="B6" s="37"/>
      <c r="C6" s="24" t="s">
        <v>9</v>
      </c>
      <c r="D6" s="24" t="s">
        <v>10</v>
      </c>
      <c r="E6" s="24" t="s">
        <v>11</v>
      </c>
      <c r="F6" s="24" t="s">
        <v>12</v>
      </c>
      <c r="G6" s="25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  <c r="N6" s="24" t="s">
        <v>20</v>
      </c>
      <c r="O6" s="24" t="s">
        <v>21</v>
      </c>
      <c r="P6" s="24" t="s">
        <v>22</v>
      </c>
      <c r="Q6" s="24" t="s">
        <v>20</v>
      </c>
      <c r="R6" s="37"/>
      <c r="S6" s="37"/>
    </row>
    <row r="7" spans="1:19" ht="76.5">
      <c r="A7" s="1">
        <v>1</v>
      </c>
      <c r="B7" s="1" t="s">
        <v>100</v>
      </c>
      <c r="C7" s="31" t="s">
        <v>101</v>
      </c>
      <c r="D7" s="31" t="s">
        <v>102</v>
      </c>
      <c r="E7" s="1" t="s">
        <v>103</v>
      </c>
      <c r="F7" s="1" t="s">
        <v>51</v>
      </c>
      <c r="G7" s="1" t="s">
        <v>52</v>
      </c>
      <c r="H7" s="1"/>
      <c r="I7" s="1" t="s">
        <v>104</v>
      </c>
      <c r="J7" s="2">
        <v>125988.93</v>
      </c>
      <c r="K7" s="1"/>
      <c r="L7" s="4">
        <v>43010</v>
      </c>
      <c r="M7" s="2">
        <v>125988.93</v>
      </c>
      <c r="N7" s="4">
        <v>43161</v>
      </c>
      <c r="O7" s="1">
        <v>5</v>
      </c>
      <c r="P7" s="4">
        <v>43770</v>
      </c>
      <c r="Q7" s="4">
        <v>43922</v>
      </c>
      <c r="R7" s="1" t="s">
        <v>31</v>
      </c>
      <c r="S7" s="1" t="s">
        <v>117</v>
      </c>
    </row>
    <row r="8" spans="1:19" ht="76.5">
      <c r="A8" s="1">
        <v>2</v>
      </c>
      <c r="B8" s="1" t="s">
        <v>100</v>
      </c>
      <c r="C8" s="31" t="s">
        <v>101</v>
      </c>
      <c r="D8" s="31" t="s">
        <v>102</v>
      </c>
      <c r="E8" s="1" t="s">
        <v>105</v>
      </c>
      <c r="F8" s="1" t="s">
        <v>51</v>
      </c>
      <c r="G8" s="1" t="s">
        <v>52</v>
      </c>
      <c r="H8" s="1"/>
      <c r="I8" s="1" t="s">
        <v>104</v>
      </c>
      <c r="J8" s="2">
        <v>104703.67999999999</v>
      </c>
      <c r="K8" s="1"/>
      <c r="L8" s="4">
        <v>43010</v>
      </c>
      <c r="M8" s="2">
        <v>104703.67999999999</v>
      </c>
      <c r="N8" s="4">
        <v>43161</v>
      </c>
      <c r="O8" s="1">
        <v>5</v>
      </c>
      <c r="P8" s="4">
        <v>43770</v>
      </c>
      <c r="Q8" s="4">
        <v>43922</v>
      </c>
      <c r="R8" s="1" t="s">
        <v>31</v>
      </c>
      <c r="S8" s="1" t="s">
        <v>117</v>
      </c>
    </row>
    <row r="9" spans="1:19">
      <c r="A9" s="12"/>
      <c r="B9" s="12"/>
      <c r="C9" s="18"/>
      <c r="D9" s="13"/>
      <c r="E9" s="13"/>
      <c r="F9" s="14"/>
      <c r="G9" s="14"/>
      <c r="H9" s="13"/>
      <c r="I9" s="13"/>
      <c r="J9" s="13"/>
      <c r="K9" s="13"/>
      <c r="L9" s="15"/>
      <c r="M9" s="16"/>
      <c r="N9" s="15"/>
      <c r="O9" s="13"/>
      <c r="P9" s="13"/>
      <c r="Q9" s="13"/>
      <c r="R9" s="13"/>
    </row>
    <row r="11" spans="1:19" ht="18">
      <c r="A11" s="11" t="s">
        <v>74</v>
      </c>
      <c r="B11" s="11"/>
      <c r="C11" s="19"/>
      <c r="D11" s="11"/>
      <c r="E11" s="11"/>
      <c r="F11" s="11"/>
      <c r="G11" s="11"/>
      <c r="H11" s="11"/>
      <c r="I11" s="11"/>
      <c r="J11" s="11"/>
      <c r="K11" s="11"/>
    </row>
    <row r="12" spans="1:19" ht="18.75">
      <c r="A12" s="42" t="s">
        <v>118</v>
      </c>
      <c r="B12" s="42"/>
      <c r="C12" s="42"/>
      <c r="D12" s="42"/>
      <c r="E12" s="10"/>
      <c r="F12" s="10"/>
      <c r="G12" s="10"/>
    </row>
    <row r="13" spans="1:19">
      <c r="A13" s="6"/>
    </row>
    <row r="16" spans="1:19" ht="23.25">
      <c r="D16" s="43" t="s">
        <v>32</v>
      </c>
      <c r="E16" s="43"/>
      <c r="F16" s="44" t="s">
        <v>75</v>
      </c>
      <c r="G16" s="44"/>
      <c r="H16" s="44"/>
      <c r="I16" s="44"/>
      <c r="J16" s="45" t="s">
        <v>76</v>
      </c>
      <c r="K16" s="45"/>
      <c r="L16" s="45"/>
      <c r="M16" s="46" t="s">
        <v>77</v>
      </c>
      <c r="N16" s="46"/>
      <c r="O16" s="46"/>
      <c r="P16" s="46"/>
    </row>
    <row r="17" spans="3:17" ht="23.25">
      <c r="D17" s="47" t="s">
        <v>78</v>
      </c>
      <c r="E17" s="47"/>
      <c r="F17" s="47" t="s">
        <v>78</v>
      </c>
      <c r="G17" s="47"/>
      <c r="H17" s="47"/>
      <c r="I17" s="47"/>
      <c r="J17" s="47" t="s">
        <v>78</v>
      </c>
      <c r="K17" s="47"/>
      <c r="L17" s="47"/>
      <c r="M17" s="47" t="s">
        <v>78</v>
      </c>
      <c r="N17" s="47"/>
      <c r="O17" s="47"/>
      <c r="P17" s="47"/>
    </row>
    <row r="18" spans="3:17"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21" spans="3:17">
      <c r="C21" s="51"/>
      <c r="D21" s="51"/>
      <c r="E21" s="51"/>
      <c r="G21" s="7"/>
      <c r="H21" s="7"/>
      <c r="I21" s="7"/>
      <c r="J21" s="7"/>
      <c r="K21" s="8"/>
      <c r="M21" s="51"/>
      <c r="N21" s="51"/>
      <c r="O21" s="51"/>
      <c r="P21" s="51"/>
      <c r="Q21" s="51"/>
    </row>
    <row r="22" spans="3:17">
      <c r="C22" s="48" t="s">
        <v>79</v>
      </c>
      <c r="D22" s="48"/>
      <c r="E22" s="48"/>
      <c r="G22" s="48" t="s">
        <v>119</v>
      </c>
      <c r="H22" s="48"/>
      <c r="I22" s="48"/>
      <c r="J22" s="48"/>
      <c r="M22" s="48" t="s">
        <v>116</v>
      </c>
      <c r="N22" s="48"/>
      <c r="O22" s="48"/>
      <c r="P22" s="48"/>
      <c r="Q22" s="48"/>
    </row>
    <row r="23" spans="3:17" ht="15.75">
      <c r="C23" s="54" t="s">
        <v>83</v>
      </c>
      <c r="D23" s="54"/>
      <c r="E23" s="54"/>
      <c r="G23" s="49" t="s">
        <v>81</v>
      </c>
      <c r="H23" s="49"/>
      <c r="I23" s="49"/>
      <c r="J23" s="49"/>
      <c r="M23" s="49" t="s">
        <v>82</v>
      </c>
      <c r="N23" s="49"/>
      <c r="O23" s="49"/>
      <c r="P23" s="49"/>
      <c r="Q23" s="49"/>
    </row>
    <row r="24" spans="3:17">
      <c r="C24" s="49" t="s">
        <v>80</v>
      </c>
      <c r="D24" s="49"/>
      <c r="E24" s="49"/>
      <c r="G24" s="49" t="s">
        <v>122</v>
      </c>
      <c r="H24" s="49"/>
      <c r="I24" s="49"/>
      <c r="J24" s="49"/>
      <c r="M24" s="49" t="s">
        <v>120</v>
      </c>
      <c r="N24" s="49"/>
      <c r="O24" s="49"/>
      <c r="P24" s="49"/>
      <c r="Q24" s="49"/>
    </row>
  </sheetData>
  <mergeCells count="37">
    <mergeCell ref="A1:S1"/>
    <mergeCell ref="A2:S2"/>
    <mergeCell ref="A4:S4"/>
    <mergeCell ref="A3:S3"/>
    <mergeCell ref="C24:E24"/>
    <mergeCell ref="G24:J24"/>
    <mergeCell ref="M24:Q24"/>
    <mergeCell ref="O5:Q5"/>
    <mergeCell ref="S5:S6"/>
    <mergeCell ref="D16:E16"/>
    <mergeCell ref="F16:I16"/>
    <mergeCell ref="J16:L16"/>
    <mergeCell ref="M16:P16"/>
    <mergeCell ref="C21:E21"/>
    <mergeCell ref="M21:Q21"/>
    <mergeCell ref="C22:E22"/>
    <mergeCell ref="G22:J22"/>
    <mergeCell ref="M22:Q22"/>
    <mergeCell ref="C23:E23"/>
    <mergeCell ref="G23:J23"/>
    <mergeCell ref="M23:Q23"/>
    <mergeCell ref="D17:E17"/>
    <mergeCell ref="F17:I17"/>
    <mergeCell ref="J17:L17"/>
    <mergeCell ref="M17:P17"/>
    <mergeCell ref="D18:E18"/>
    <mergeCell ref="F18:I18"/>
    <mergeCell ref="J18:L18"/>
    <mergeCell ref="M18:P18"/>
    <mergeCell ref="R5:R6"/>
    <mergeCell ref="A12:D12"/>
    <mergeCell ref="A5:A6"/>
    <mergeCell ref="B5:B6"/>
    <mergeCell ref="C5:E5"/>
    <mergeCell ref="F5:G5"/>
    <mergeCell ref="H5:K5"/>
    <mergeCell ref="L5:N5"/>
  </mergeCells>
  <pageMargins left="0.25" right="0.25" top="0.75" bottom="0.75" header="0.3" footer="0.3"/>
  <pageSetup paperSize="9" scale="48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opLeftCell="A4" zoomScale="70" zoomScaleNormal="70" workbookViewId="0">
      <selection activeCell="I25" sqref="I25"/>
    </sheetView>
  </sheetViews>
  <sheetFormatPr defaultRowHeight="15"/>
  <cols>
    <col min="2" max="2" width="11" customWidth="1"/>
    <col min="3" max="3" width="9.140625" style="20"/>
    <col min="4" max="4" width="14.28515625" customWidth="1"/>
    <col min="5" max="5" width="33.85546875" customWidth="1"/>
    <col min="6" max="6" width="17.5703125" customWidth="1"/>
    <col min="7" max="7" width="16.42578125" bestFit="1" customWidth="1"/>
    <col min="8" max="8" width="12.140625" bestFit="1" customWidth="1"/>
    <col min="9" max="9" width="11.7109375" bestFit="1" customWidth="1"/>
    <col min="10" max="10" width="14" bestFit="1" customWidth="1"/>
    <col min="12" max="12" width="10.7109375" bestFit="1" customWidth="1"/>
    <col min="13" max="13" width="14" bestFit="1" customWidth="1"/>
    <col min="14" max="14" width="10.7109375" bestFit="1" customWidth="1"/>
    <col min="16" max="16" width="11.5703125" bestFit="1" customWidth="1"/>
    <col min="17" max="17" width="11.42578125" bestFit="1" customWidth="1"/>
    <col min="18" max="18" width="11.42578125" customWidth="1"/>
    <col min="19" max="19" width="10.28515625" bestFit="1" customWidth="1"/>
    <col min="20" max="20" width="12" customWidth="1"/>
  </cols>
  <sheetData>
    <row r="1" spans="1:20" ht="61.5" customHeight="1">
      <c r="A1" s="32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0.75" customHeight="1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30.75" customHeight="1">
      <c r="A3" s="26"/>
      <c r="B3" s="26"/>
      <c r="C3" s="26"/>
      <c r="D3" s="26" t="s">
        <v>108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8">
      <c r="A4" s="34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6.25" thickBot="1">
      <c r="A5" s="36" t="s">
        <v>0</v>
      </c>
      <c r="B5" s="38" t="s">
        <v>1</v>
      </c>
      <c r="C5" s="39" t="s">
        <v>2</v>
      </c>
      <c r="D5" s="40"/>
      <c r="E5" s="41"/>
      <c r="F5" s="39" t="s">
        <v>3</v>
      </c>
      <c r="G5" s="41"/>
      <c r="H5" s="39" t="s">
        <v>4</v>
      </c>
      <c r="I5" s="40"/>
      <c r="J5" s="40"/>
      <c r="K5" s="41"/>
      <c r="L5" s="39" t="s">
        <v>5</v>
      </c>
      <c r="M5" s="40"/>
      <c r="N5" s="40"/>
      <c r="O5" s="35" t="s">
        <v>6</v>
      </c>
      <c r="P5" s="35"/>
      <c r="Q5" s="35"/>
      <c r="R5" s="35"/>
      <c r="S5" s="38" t="s">
        <v>7</v>
      </c>
      <c r="T5" s="9" t="s">
        <v>8</v>
      </c>
    </row>
    <row r="6" spans="1:20" ht="25.5">
      <c r="A6" s="35"/>
      <c r="B6" s="38"/>
      <c r="C6" s="17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21" t="s">
        <v>20</v>
      </c>
      <c r="O6" s="27" t="s">
        <v>21</v>
      </c>
      <c r="P6" s="28" t="s">
        <v>22</v>
      </c>
      <c r="Q6" s="28" t="s">
        <v>20</v>
      </c>
      <c r="R6" s="29" t="s">
        <v>19</v>
      </c>
      <c r="S6" s="38"/>
      <c r="T6" s="9"/>
    </row>
    <row r="7" spans="1:20" ht="25.5" customHeight="1">
      <c r="A7" s="55" t="s">
        <v>107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9" spans="1:20" ht="18">
      <c r="A9" s="11" t="s">
        <v>74</v>
      </c>
      <c r="B9" s="11"/>
      <c r="C9" s="19"/>
      <c r="D9" s="11"/>
      <c r="E9" s="11"/>
      <c r="F9" s="11"/>
      <c r="G9" s="11"/>
      <c r="H9" s="11"/>
      <c r="I9" s="11"/>
      <c r="J9" s="11"/>
      <c r="K9" s="11"/>
    </row>
    <row r="10" spans="1:20" ht="18.75">
      <c r="A10" s="42" t="s">
        <v>118</v>
      </c>
      <c r="B10" s="42"/>
      <c r="C10" s="42"/>
      <c r="D10" s="42"/>
      <c r="E10" s="10"/>
      <c r="F10" s="10"/>
      <c r="G10" s="10"/>
    </row>
    <row r="11" spans="1:20">
      <c r="A11" s="6"/>
    </row>
    <row r="14" spans="1:20" ht="23.25">
      <c r="D14" s="43" t="s">
        <v>32</v>
      </c>
      <c r="E14" s="43"/>
      <c r="F14" s="44" t="s">
        <v>75</v>
      </c>
      <c r="G14" s="44"/>
      <c r="H14" s="44"/>
      <c r="I14" s="44"/>
      <c r="J14" s="45" t="s">
        <v>76</v>
      </c>
      <c r="K14" s="45"/>
      <c r="L14" s="45"/>
      <c r="M14" s="46" t="s">
        <v>77</v>
      </c>
      <c r="N14" s="46"/>
      <c r="O14" s="46"/>
      <c r="P14" s="46"/>
    </row>
    <row r="15" spans="1:20" ht="23.25">
      <c r="D15" s="47" t="s">
        <v>78</v>
      </c>
      <c r="E15" s="47"/>
      <c r="F15" s="47" t="s">
        <v>78</v>
      </c>
      <c r="G15" s="47"/>
      <c r="H15" s="47"/>
      <c r="I15" s="47"/>
      <c r="J15" s="47" t="s">
        <v>78</v>
      </c>
      <c r="K15" s="47"/>
      <c r="L15" s="47"/>
      <c r="M15" s="47" t="s">
        <v>78</v>
      </c>
      <c r="N15" s="47"/>
      <c r="O15" s="47"/>
      <c r="P15" s="47"/>
    </row>
    <row r="16" spans="1:20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9" spans="3:18">
      <c r="C19" s="51"/>
      <c r="D19" s="51"/>
      <c r="E19" s="51"/>
      <c r="G19" s="7"/>
      <c r="H19" s="7"/>
      <c r="I19" s="7"/>
      <c r="J19" s="7"/>
      <c r="K19" s="8"/>
      <c r="M19" s="51"/>
      <c r="N19" s="51"/>
      <c r="O19" s="51"/>
      <c r="P19" s="51"/>
      <c r="Q19" s="51"/>
      <c r="R19" s="22"/>
    </row>
    <row r="20" spans="3:18">
      <c r="C20" s="48" t="s">
        <v>79</v>
      </c>
      <c r="D20" s="48"/>
      <c r="E20" s="48"/>
      <c r="G20" s="48" t="s">
        <v>119</v>
      </c>
      <c r="H20" s="48"/>
      <c r="I20" s="48"/>
      <c r="J20" s="48"/>
      <c r="M20" s="48" t="s">
        <v>116</v>
      </c>
      <c r="N20" s="48"/>
      <c r="O20" s="48"/>
      <c r="P20" s="48"/>
      <c r="Q20" s="48"/>
      <c r="R20" s="22"/>
    </row>
    <row r="21" spans="3:18" ht="15.75">
      <c r="C21" s="54" t="s">
        <v>83</v>
      </c>
      <c r="D21" s="54"/>
      <c r="E21" s="54"/>
      <c r="G21" s="49" t="s">
        <v>81</v>
      </c>
      <c r="H21" s="49"/>
      <c r="I21" s="49"/>
      <c r="J21" s="49"/>
      <c r="M21" s="49" t="s">
        <v>82</v>
      </c>
      <c r="N21" s="49"/>
      <c r="O21" s="49"/>
      <c r="P21" s="49"/>
      <c r="Q21" s="49"/>
      <c r="R21" s="5"/>
    </row>
    <row r="22" spans="3:18">
      <c r="C22" s="49" t="s">
        <v>80</v>
      </c>
      <c r="D22" s="49"/>
      <c r="E22" s="49"/>
      <c r="G22" s="49" t="s">
        <v>121</v>
      </c>
      <c r="H22" s="49"/>
      <c r="I22" s="49"/>
      <c r="J22" s="49"/>
      <c r="M22" s="49" t="s">
        <v>120</v>
      </c>
      <c r="N22" s="49"/>
      <c r="O22" s="49"/>
      <c r="P22" s="49"/>
      <c r="Q22" s="49"/>
      <c r="R22" s="5"/>
    </row>
  </sheetData>
  <mergeCells count="36">
    <mergeCell ref="C22:E22"/>
    <mergeCell ref="G22:J22"/>
    <mergeCell ref="M22:Q22"/>
    <mergeCell ref="A7:T7"/>
    <mergeCell ref="C19:E19"/>
    <mergeCell ref="M19:Q19"/>
    <mergeCell ref="C20:E20"/>
    <mergeCell ref="G20:J20"/>
    <mergeCell ref="M20:Q20"/>
    <mergeCell ref="C21:E21"/>
    <mergeCell ref="G21:J21"/>
    <mergeCell ref="M21:Q21"/>
    <mergeCell ref="D15:E15"/>
    <mergeCell ref="F15:I15"/>
    <mergeCell ref="J15:L15"/>
    <mergeCell ref="M15:P15"/>
    <mergeCell ref="D16:E16"/>
    <mergeCell ref="F16:I16"/>
    <mergeCell ref="J16:L16"/>
    <mergeCell ref="M16:P16"/>
    <mergeCell ref="S5:S6"/>
    <mergeCell ref="A10:D10"/>
    <mergeCell ref="D14:E14"/>
    <mergeCell ref="F14:I14"/>
    <mergeCell ref="J14:L14"/>
    <mergeCell ref="M14:P14"/>
    <mergeCell ref="A1:T1"/>
    <mergeCell ref="A2:T2"/>
    <mergeCell ref="A4:T4"/>
    <mergeCell ref="A5:A6"/>
    <mergeCell ref="B5:B6"/>
    <mergeCell ref="C5:E5"/>
    <mergeCell ref="F5:G5"/>
    <mergeCell ref="H5:K5"/>
    <mergeCell ref="L5:N5"/>
    <mergeCell ref="O5:R5"/>
  </mergeCells>
  <pageMargins left="0.25" right="0.25" top="0.75" bottom="0.75" header="0.3" footer="0.3"/>
  <pageSetup paperSize="9" scale="5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PREFEITURA</vt:lpstr>
      <vt:lpstr>SAÚDE</vt:lpstr>
      <vt:lpstr>ASSISTÊNCIA</vt:lpstr>
      <vt:lpstr>ASSISTÊNCIA!Area_de_impressao</vt:lpstr>
      <vt:lpstr>PREFEITURA!Area_de_impressao</vt:lpstr>
      <vt:lpstr>SAÚDE!Area_de_impressao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ASCOM SALOÁ</cp:lastModifiedBy>
  <cp:lastPrinted>2021-03-29T13:06:45Z</cp:lastPrinted>
  <dcterms:created xsi:type="dcterms:W3CDTF">2021-03-18T11:32:36Z</dcterms:created>
  <dcterms:modified xsi:type="dcterms:W3CDTF">2021-03-30T17:20:03Z</dcterms:modified>
</cp:coreProperties>
</file>