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PRESTAÇÃO DE CONTAS\PRESTAÇÃO DE CONTAS GERAIS - 2022\PETROLANDIA\PREFEITURA\"/>
    </mc:Choice>
  </mc:AlternateContent>
  <bookViews>
    <workbookView xWindow="0" yWindow="0" windowWidth="21570" windowHeight="8145" firstSheet="1" activeTab="1"/>
  </bookViews>
  <sheets>
    <sheet name="Fevereiro_á_15_Jan_a_15__abril_" sheetId="1" state="hidden" r:id="rId1"/>
    <sheet name="2022" sheetId="2" r:id="rId2"/>
    <sheet name="LEGENDA" sheetId="3" r:id="rId3"/>
  </sheets>
  <definedNames>
    <definedName name="_xlnm.Print_Area" localSheetId="1">'2022'!$A$1:$S$44</definedName>
  </definedNames>
  <calcPr calcId="152511"/>
</workbook>
</file>

<file path=xl/calcChain.xml><?xml version="1.0" encoding="utf-8"?>
<calcChain xmlns="http://schemas.openxmlformats.org/spreadsheetml/2006/main">
  <c r="S22" i="2" l="1"/>
  <c r="S30" i="2" s="1"/>
</calcChain>
</file>

<file path=xl/sharedStrings.xml><?xml version="1.0" encoding="utf-8"?>
<sst xmlns="http://schemas.openxmlformats.org/spreadsheetml/2006/main" count="1112" uniqueCount="546">
  <si>
    <r>
      <t>MAPA DEMONSTRATIVO DE OBRAS E SERVIÇOS DE ENGENHARIA REALIZADAS NO EXERCÍCIO (201</t>
    </r>
    <r>
      <rPr>
        <b/>
        <sz val="14"/>
        <color rgb="FFFF0000"/>
        <rFont val="Arial2"/>
      </rPr>
      <t>4</t>
    </r>
    <r>
      <rPr>
        <b/>
        <sz val="14"/>
        <color rgb="FF000000"/>
        <rFont val="Arial2"/>
      </rPr>
      <t>)</t>
    </r>
  </si>
  <si>
    <t>UNIDADE: PREFEITURA MUNICIPAL DE GARANHUNS</t>
  </si>
  <si>
    <t>EXERCÍCIO: 2014</t>
  </si>
  <si>
    <t>UNIDADE ORÇAMENTÁRIA: 02</t>
  </si>
  <si>
    <r>
      <t xml:space="preserve">PERÍODO REFERENCIAL: </t>
    </r>
    <r>
      <rPr>
        <b/>
        <sz val="10"/>
        <color rgb="FFFF0000"/>
        <rFont val="Arial2"/>
      </rPr>
      <t>1° TRIMESTRE (REFERENTE AO PERÍODO DE 15 DE JANEIRO DE 2014 A 15 DE ABRIL DE 2014)</t>
    </r>
  </si>
  <si>
    <t>OBRA OU SERVIÇO</t>
  </si>
  <si>
    <t>DESPESAS NO EXERCÍCIO</t>
  </si>
  <si>
    <t>VALOR  PAGO ACUMULADO NA OBRA OU SERVIÇO (R$)</t>
  </si>
  <si>
    <t>SITUAÇÃO</t>
  </si>
  <si>
    <t>MODALIDADE / Nº LICITAÇÃO</t>
  </si>
  <si>
    <t>IDENTIFICAÇÃO DA OBRA, SERVIÇO OU AQUISIÇÃO</t>
  </si>
  <si>
    <t>CONVÊNIO</t>
  </si>
  <si>
    <t>CONTRATADO</t>
  </si>
  <si>
    <t>CONTRATO</t>
  </si>
  <si>
    <t>ADITIVO</t>
  </si>
  <si>
    <t>NATUREZA DA DESPESA</t>
  </si>
  <si>
    <t>VALOR MEDIDO ACUMULADO</t>
  </si>
  <si>
    <t>VALOR PAGO ACUMULADO NO PERÍODO (R$)</t>
  </si>
  <si>
    <t>VALOR PAGO ACUMULADO NO EXERCÍCIO (R$)</t>
  </si>
  <si>
    <t>Nº</t>
  </si>
  <si>
    <t>CONCEDENTE</t>
  </si>
  <si>
    <t>REPASSE
(R$)</t>
  </si>
  <si>
    <t>CONTRAPARTIDA (R$)</t>
  </si>
  <si>
    <t>CNPJ/CPF</t>
  </si>
  <si>
    <t>RAZÃO SOCIAL</t>
  </si>
  <si>
    <t>DATA INÍCIO</t>
  </si>
  <si>
    <t>PRAZO</t>
  </si>
  <si>
    <t>VALOR CONTRATADO (R$)</t>
  </si>
  <si>
    <t>DATA CONCLUSÃO / PARALISAÇÃO</t>
  </si>
  <si>
    <t>PRAZO ADITADO</t>
  </si>
  <si>
    <t>VALOR ADITADO ACUMULADO (R$)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</si>
  <si>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</si>
  <si>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</si>
  <si>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</si>
  <si>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</si>
  <si>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</si>
  <si>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</si>
  <si>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</si>
  <si>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</si>
  <si>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</si>
  <si>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</si>
  <si>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(15)</t>
  </si>
  <si>
    <t>(16)</t>
  </si>
  <si>
    <t>(17)</t>
  </si>
  <si>
    <t>(18)</t>
  </si>
  <si>
    <t>(19)</t>
  </si>
  <si>
    <t>(20)</t>
  </si>
  <si>
    <t>(21)</t>
  </si>
  <si>
    <t>(22)</t>
  </si>
  <si>
    <t>(23)</t>
  </si>
  <si>
    <t>(24)</t>
  </si>
  <si>
    <t>(25)</t>
  </si>
  <si>
    <t>CP-005/2009</t>
  </si>
  <si>
    <t>Prestação de serviços de Limpeza Urbana</t>
  </si>
  <si>
    <t>----------</t>
  </si>
  <si>
    <t>35.474.949/0001-08</t>
  </si>
  <si>
    <t>Locar Saneamento Ambiental Ltda</t>
  </si>
  <si>
    <t>079/2009</t>
  </si>
  <si>
    <t>14/12/2009</t>
  </si>
  <si>
    <t>12 Meses</t>
  </si>
  <si>
    <t>6.754.428,72</t>
  </si>
  <si>
    <t>1° TAD 12 -Meses, 3° TAD 12 Meses, 5º TAD - 12 Meses, 7º TAD - 12 Meses</t>
  </si>
  <si>
    <t>2º TAD - R$ 1.123.934,98, 4º TAD - R$745.175,28,</t>
  </si>
  <si>
    <t>3.3.90.39</t>
  </si>
  <si>
    <t>Andamento</t>
  </si>
  <si>
    <t>CP-011/2010</t>
  </si>
  <si>
    <t>Obras de pavimentação e sinalização de diversas ruas em diverrsos bairros do município.</t>
  </si>
  <si>
    <t>00.758.756/0001-02</t>
  </si>
  <si>
    <t>Construtora ANCAR Ltda</t>
  </si>
  <si>
    <t>040/2010</t>
  </si>
  <si>
    <t>01/07/2010</t>
  </si>
  <si>
    <t>05 Meses</t>
  </si>
  <si>
    <t>1° TAD 06 MESES, 3° TAD 06 MESES, 5º TAD 06 MESES, 6º TAD 04  MESES, 8º TAD 06 MESES, 9º TAD 06 MESES</t>
  </si>
  <si>
    <t>2º TAD - R$ 418.924,13, 4º TAD - R$ 563.549,62,7º TAD - R$ 95.585,04, 10º TAD - R$133.071,72</t>
  </si>
  <si>
    <t>4.4.90.51</t>
  </si>
  <si>
    <t>TP - 015/2011</t>
  </si>
  <si>
    <t>Prestação de serviços para prover equipe multidisciplinar para implantação de projeto.</t>
  </si>
  <si>
    <t>06.906.262/0001-04</t>
  </si>
  <si>
    <t>Homine Serviços de Qualificação e Educação Básica Ltda</t>
  </si>
  <si>
    <t>107/2012</t>
  </si>
  <si>
    <t>1º TAD - 12 MESES</t>
  </si>
  <si>
    <t>CP - 003/2012</t>
  </si>
  <si>
    <t>Construção de 06(seis) Unidades Escolares de Educação Tipo B, nos bairros Boa Vista, Severiano Moraes Filho, Aloísio Pinto, Dom Helder Camara,Francisco Figueria e Heliópolis ambas neste município.</t>
  </si>
  <si>
    <t>10.666.244/0001-61</t>
  </si>
  <si>
    <t>RR Construções Ltda -EPP</t>
  </si>
  <si>
    <t>062/2012</t>
  </si>
  <si>
    <t>12 MESES</t>
  </si>
  <si>
    <t>44.90.51</t>
  </si>
  <si>
    <t>PP - 042/2012</t>
  </si>
  <si>
    <t>Aquisição de veículo automotor, zero quilometro, destinado ao antendimento, das necessidades doProjeto Floreando</t>
  </si>
  <si>
    <t>---------</t>
  </si>
  <si>
    <t>10.675.197/0001-12</t>
  </si>
  <si>
    <t>G-VEL Garanhuns Veículos Ltda</t>
  </si>
  <si>
    <t>069/2012</t>
  </si>
  <si>
    <t>01 MÊS</t>
  </si>
  <si>
    <t>44.90.52</t>
  </si>
  <si>
    <t>Concluido</t>
  </si>
  <si>
    <t>PP-043/2012</t>
  </si>
  <si>
    <t>Fornecimento de materiais de irrigação,semente e adubos, defensivos e equipamentos de proteção individual,destinados ás atividades correlatas ao programa Horta Comunitária</t>
  </si>
  <si>
    <t>05.946.524/0001-93</t>
  </si>
  <si>
    <t>ZL Comércio Ltda- ME</t>
  </si>
  <si>
    <t>33.90.30</t>
  </si>
  <si>
    <t>PP-044/22012</t>
  </si>
  <si>
    <t>Generos Alimentícios (não perecíveis),para entrega imediata,destinados as Ações Socioeducativas de Esportes,Cultura, Jornada e Lazer em atendimento aos adolescentes doprograma nacional de inclusão de jovens-PROJOVEM Adolescente</t>
  </si>
  <si>
    <t>10.517.296/0001-76</t>
  </si>
  <si>
    <t>Distribuidora Dias Ouro Preto Ltda</t>
  </si>
  <si>
    <t>070/2012</t>
  </si>
  <si>
    <t>01 MES</t>
  </si>
  <si>
    <t>33.90.39</t>
  </si>
  <si>
    <t>PP-044/2012</t>
  </si>
  <si>
    <t>ZLCommércio Ltda</t>
  </si>
  <si>
    <t>01  MÊS</t>
  </si>
  <si>
    <t>05.449.553/0001-40</t>
  </si>
  <si>
    <t>Tutto Limp.Distribuidora Ltda -EPP</t>
  </si>
  <si>
    <t>26.052,30</t>
  </si>
  <si>
    <t>______</t>
  </si>
  <si>
    <t>CP - 001/2013</t>
  </si>
  <si>
    <t>Contratação de empresas de engenharia para executar obras de construção de 04(quatro) quadras escolares cobertas com vestiários nas Escolas Municipais: Jaime Luna, Letácio Brito, São Camilo e Hanser Alexandre situadas respectivamente nos bairros da Boa Vista, Dom Helder Câmara, Severino Moraes Filho e Magano,neste município.</t>
  </si>
  <si>
    <t>09.508.071/0001-74</t>
  </si>
  <si>
    <t>FORRM ConstruçõesLtda</t>
  </si>
  <si>
    <t>0699/2013</t>
  </si>
  <si>
    <t>12 meses</t>
  </si>
  <si>
    <t>PP - 0008/2013</t>
  </si>
  <si>
    <t>Aquisição Parcelada de material de construção com finalidade de recuperar,reformar, ammpliar ou construir edificações públicas e serviços de engenharia em área pública.</t>
  </si>
  <si>
    <t>14.651.340/0001-97</t>
  </si>
  <si>
    <t>Fraga&amp;Matos Ltda</t>
  </si>
  <si>
    <t>085/2013</t>
  </si>
  <si>
    <t>_______</t>
  </si>
  <si>
    <t>TP - 004/2013</t>
  </si>
  <si>
    <t>Contratação de empresa de engenharia para execução da drenagem e pavimentação das ruas Aloída Valença,Luiz Gonzaga,Claúdio Alves de Moraes,Raimundo Clemente,Ruas 18 e 45,localizadas na Coahb II Francisco  Figueira.</t>
  </si>
  <si>
    <t>121/2013</t>
  </si>
  <si>
    <t>180 dias</t>
  </si>
  <si>
    <t>Concluído</t>
  </si>
  <si>
    <t>TP - 005/2013</t>
  </si>
  <si>
    <t>Contratação de empresa de engenharia para executar serviço de modernização e eficientização de  iluminação das Avenidas Tavares Correia,Rui Barbosa e Santo Antonio.</t>
  </si>
  <si>
    <t>03.384.750/0001-57</t>
  </si>
  <si>
    <t>Lançar Consttrutora Ltda</t>
  </si>
  <si>
    <t>137/2013</t>
  </si>
  <si>
    <t>16/05/2013</t>
  </si>
  <si>
    <t>120 dias</t>
  </si>
  <si>
    <t>897.415,58</t>
  </si>
  <si>
    <t>__________</t>
  </si>
  <si>
    <t>TP - 006/2013</t>
  </si>
  <si>
    <t>Contratação de serviços Técnicos especializados de engenharia para a implantação de sinalização gráfica(horizontal e vertiical) nas vias  do município de Garanhuns.</t>
  </si>
  <si>
    <t>08.439.201/0001-00</t>
  </si>
  <si>
    <t>SN Sinalizadora Nacional e Serviços Ltda</t>
  </si>
  <si>
    <t>162/2013</t>
  </si>
  <si>
    <t>19/06/2013</t>
  </si>
  <si>
    <t>126.265,00</t>
  </si>
  <si>
    <t>Dispensa-025/2013</t>
  </si>
  <si>
    <t>Locação de imóvel para sediar o SEPLAN</t>
  </si>
  <si>
    <t>________</t>
  </si>
  <si>
    <t>826.064.124-00</t>
  </si>
  <si>
    <t>Isolda Freitas Porto</t>
  </si>
  <si>
    <t>151/22013</t>
  </si>
  <si>
    <t>27/05/2013</t>
  </si>
  <si>
    <t>07 meses</t>
  </si>
  <si>
    <t>2.250,00</t>
  </si>
  <si>
    <t>33.90.36</t>
  </si>
  <si>
    <t>Contratação de empresa de engenharia para executar obras de construção de 04 (quatro) Quadras Escolares Cobertas com Vestiários nas Escolas Municipais: Jaime Luna, Letácio Brito, São Camilo e Hanser Alexandre, situadas respectivamente nos Bairros da Boa Vista, Dom Helder Câmara, Severiano de Moraes Filho e Magano, neste Município.</t>
  </si>
  <si>
    <t>PAC203504/2012 - PAC202250/2011</t>
  </si>
  <si>
    <t>FNDE</t>
  </si>
  <si>
    <t>-------------</t>
  </si>
  <si>
    <t>FORRM Construções</t>
  </si>
  <si>
    <t>001/2013</t>
  </si>
  <si>
    <t>17/06/2013</t>
  </si>
  <si>
    <t>1.873.099,24</t>
  </si>
  <si>
    <t>TP  007/2013</t>
  </si>
  <si>
    <t>Contratação de empresa de engenharia para executar serrviços de pavimentação e drenagem das ruas José Ferreira Leal, Jornal do Comércio, Joãodda Silva Souto, José de Alencar, Antoniio Alves da Cunha Pedrosa e 31 de Março no bairro Heliópolis.</t>
  </si>
  <si>
    <t>Construtora Ancar  Ltda</t>
  </si>
  <si>
    <t>149/2013</t>
  </si>
  <si>
    <t>29/05/2013</t>
  </si>
  <si>
    <t>03 meses</t>
  </si>
  <si>
    <t>70.031,14</t>
  </si>
  <si>
    <t>81.430,51</t>
  </si>
  <si>
    <t>Concluída</t>
  </si>
  <si>
    <t>TP  008/2013</t>
  </si>
  <si>
    <t>Contratação de empresa especializada para execução e serviços de melhorias das estradas vicinais do Distrito de São Pedro e Castainho.</t>
  </si>
  <si>
    <t>150/2013</t>
  </si>
  <si>
    <t>05/06/2013</t>
  </si>
  <si>
    <t>90.314,79</t>
  </si>
  <si>
    <t>TP - 009/2013</t>
  </si>
  <si>
    <t>Contratação de empresa de engenharia para execução dos serviços de manutenção do sistema de abastecimento d'agua no Distrito de Miracica, neste Município.</t>
  </si>
  <si>
    <t>04.355.910/0001-48</t>
  </si>
  <si>
    <t>Construtora Nápolis</t>
  </si>
  <si>
    <t>172/2013</t>
  </si>
  <si>
    <t>11/06/2013</t>
  </si>
  <si>
    <t>131.300,87</t>
  </si>
  <si>
    <t>C - 003/2013</t>
  </si>
  <si>
    <t>Contratação de empresa de engenharia para execução de reforma do  Centro de Apoio e Integração da Criança- CAIC e Lazer com quiosque,pista de cooper e playground, neste município.</t>
  </si>
  <si>
    <t>10.536.997/0001-52</t>
  </si>
  <si>
    <t>GTA Construções Ltda - EPP</t>
  </si>
  <si>
    <t>209/2013</t>
  </si>
  <si>
    <t>06/08/21013</t>
  </si>
  <si>
    <t>2.622.520,47</t>
  </si>
  <si>
    <t>C - 004/2013</t>
  </si>
  <si>
    <t>Contratação de empresa de engenharia para executar serviços de implantação do projeto Binário de Acesso à  Universidade neste município.</t>
  </si>
  <si>
    <t>228/2013</t>
  </si>
  <si>
    <t>077/01/2013</t>
  </si>
  <si>
    <t>06 MESES</t>
  </si>
  <si>
    <t>1.836.509,33</t>
  </si>
  <si>
    <t>PP - 028/2013</t>
  </si>
  <si>
    <t>Contratação de empresa para auquisição de emulsão asfáltica RM C1,com finalidadde de fabricar asfalto pré-misturado a frio.</t>
  </si>
  <si>
    <t>04.420.916/0008-28</t>
  </si>
  <si>
    <t>EMAM Emulsões e Transporte Ltda</t>
  </si>
  <si>
    <t>071/2013</t>
  </si>
  <si>
    <t>25/06/2013</t>
  </si>
  <si>
    <t>52.500,00</t>
  </si>
  <si>
    <t>TP - 011/2013</t>
  </si>
  <si>
    <t>Contratação de empresa de engenharia para reforma das Praças Dom Pedro II e Campos Sales</t>
  </si>
  <si>
    <t>03.265.219/0001-00</t>
  </si>
  <si>
    <t>JCR Construção e Incorporação  Ltda</t>
  </si>
  <si>
    <t>202/22013</t>
  </si>
  <si>
    <t>24/07/2013</t>
  </si>
  <si>
    <t>228.709,67  192.257,00</t>
  </si>
  <si>
    <t>PP - 042/2013</t>
  </si>
  <si>
    <t>Contratação de serviços de caminhão sugador de efluentes,para coleta transporte e destino final de resíduos de fossas sépticas e sumidouros dos prédios públicos, caixas de inspeção e desobstrução de condutores da rede de esgoto pública de Garanhuns-PE.</t>
  </si>
  <si>
    <t>16.822.059/0001-03</t>
  </si>
  <si>
    <t>Pernambuco Desentupidora Ltda</t>
  </si>
  <si>
    <t>210/2013</t>
  </si>
  <si>
    <t>02/08/2013</t>
  </si>
  <si>
    <t>69.000,00</t>
  </si>
  <si>
    <t>TP - 013/2013</t>
  </si>
  <si>
    <t>Contratação de empresa de engenharia para executar  a pavimentação da Rua São Mateus,no  bairro da Boa Vista,neste município.</t>
  </si>
  <si>
    <t>234/2013</t>
  </si>
  <si>
    <t>223/09/2013</t>
  </si>
  <si>
    <t>05 meses</t>
  </si>
  <si>
    <t>77.663,26</t>
  </si>
  <si>
    <t>TP - 015/2013</t>
  </si>
  <si>
    <t>Contratação de empresa de engenharia para executar a Melhoria da infa  estrutura da Rua Cônego Benigno Lira e trecho da Rua Conselheiro João Francisco,no bairro Santo Antonio,neste município.</t>
  </si>
  <si>
    <t>245/2013</t>
  </si>
  <si>
    <t>05/11/2013</t>
  </si>
  <si>
    <t>02 MESES</t>
  </si>
  <si>
    <t>199.314,00</t>
  </si>
  <si>
    <t>C - 005/2013</t>
  </si>
  <si>
    <t>Contratação de empresa de engenharia para construção do Colégio Municipal Pe.Agobar Valença,neste município.</t>
  </si>
  <si>
    <t>09.053.050/0001-01</t>
  </si>
  <si>
    <t>Andrade Pontes Engenharia e Comércio Ltda</t>
  </si>
  <si>
    <t>269/2013</t>
  </si>
  <si>
    <t>20/122/2013</t>
  </si>
  <si>
    <t>4.529.3228,,04</t>
  </si>
  <si>
    <t>C - 006/2013</t>
  </si>
  <si>
    <t>Contratação de empresa de engenhharia para executar a construção da Escola Municipal Mmodelo da Coahb II, neste município.</t>
  </si>
  <si>
    <t>270/2013</t>
  </si>
  <si>
    <t>20/12/2013</t>
  </si>
  <si>
    <t>4.381.381,70</t>
  </si>
  <si>
    <t>C- 007/2013</t>
  </si>
  <si>
    <t>Contratação de empresa de engenharia para ampliação e reformas dos prédios públicos.</t>
  </si>
  <si>
    <t>05.545.366/0001-60</t>
  </si>
  <si>
    <t>COM Construtora Ltda - EPP</t>
  </si>
  <si>
    <t>019/2014</t>
  </si>
  <si>
    <t>02/04201</t>
  </si>
  <si>
    <t>2.166.876,51</t>
  </si>
  <si>
    <t>C- 008/2013</t>
  </si>
  <si>
    <t>Contratação de empresa de engenharia para executar os serviçosde reforma e ampliação das Escolas municipais: Oscar Francisco da Silva,Batista da Esperança, Julião Capitó,Virgilia Bessa, José Ferreira Sobrinho, Salomão Rodrigues,Francisco  Albino da Silva.</t>
  </si>
  <si>
    <t>09.653.769/0001-83</t>
  </si>
  <si>
    <t>Localizar Construção e Locação Ltda.</t>
  </si>
  <si>
    <t>271/2013</t>
  </si>
  <si>
    <t>2.310.035,42</t>
  </si>
  <si>
    <t>C-009/2013</t>
  </si>
  <si>
    <t>Reforma, modernização e eficientização na  iluminação de 58  ruas e avenidas no município de Garanhuns totalizando 998 pontos de iluminação pública à serem reformadas e/ou substituídos.</t>
  </si>
  <si>
    <t>03.834.750/0001-57</t>
  </si>
  <si>
    <t>Lançar construtora</t>
  </si>
  <si>
    <t>2.207.415,56</t>
  </si>
  <si>
    <t>PP-057/2013</t>
  </si>
  <si>
    <t>Contratação de empresa de consultoria para realização de pesquisa e elaboração de perfil sócio ecônomico do município.</t>
  </si>
  <si>
    <t>022.611.463/0001-15</t>
  </si>
  <si>
    <t>Quantmm Engª Pesquisa e Consultoria econômica Ltda</t>
  </si>
  <si>
    <t>244/2013</t>
  </si>
  <si>
    <t>20/11/2013</t>
  </si>
  <si>
    <t>04 meses</t>
  </si>
  <si>
    <t>34.000,00</t>
  </si>
  <si>
    <t>PP - 059/2013</t>
  </si>
  <si>
    <t>Contrataçãode empresa especializada em serviços de engenharia nas atividades de planejamento, elaboração detalhamento, e/ou revisão de projetos,assessoria técnica especializada e apoio a supervisão  e  fiscalização de serviços públicos.</t>
  </si>
  <si>
    <t>12.558.887/0001-17</t>
  </si>
  <si>
    <t>AGM  Construção e Incorporação Ltda</t>
  </si>
  <si>
    <t>246/2013</t>
  </si>
  <si>
    <t>26/11/2013</t>
  </si>
  <si>
    <t>PP - 012/2013</t>
  </si>
  <si>
    <t>Contratação de empresa para implantação do projeto do Binário da Boa Vista,no bairro Boa Vista,neste município.</t>
  </si>
  <si>
    <t>00.758.75/0001-02</t>
  </si>
  <si>
    <t>009/2014</t>
  </si>
  <si>
    <t>07/02/2014</t>
  </si>
  <si>
    <t>651.817,16</t>
  </si>
  <si>
    <t>TP - 002/2014</t>
  </si>
  <si>
    <t>Elaboração de projetos de pavimentação,drenagem,sinalização viária e orçamentos das vias não pavimentadas da Bacia do Mundaú A, nos bairros Magano, Aloísio Pinto, Boa Vista e Francisco Figueira.</t>
  </si>
  <si>
    <t>11.099.474/0001-59</t>
  </si>
  <si>
    <t>Consultec - Projetos e Consultoria Ltda</t>
  </si>
  <si>
    <t>016/20114</t>
  </si>
  <si>
    <t>13/03/201</t>
  </si>
  <si>
    <t>418.730,75</t>
  </si>
  <si>
    <t>PP- 02/2014</t>
  </si>
  <si>
    <t>Contratação de empresa para aquisição de emulsão asfáltica RM 01 C, com finalidade de fabricar asfalto pré--misturado a frio.</t>
  </si>
  <si>
    <t>04.420.916/0001-51</t>
  </si>
  <si>
    <t>05/2014</t>
  </si>
  <si>
    <t>29/01/2014</t>
  </si>
  <si>
    <t>175.000,00</t>
  </si>
  <si>
    <t>PP - 005/2014</t>
  </si>
  <si>
    <t>Contratação de empresa na  prestação de serviços de locação de cabines sanitárias(banheiro quimicos),incluindo a mntagem,desmontagem,manutenção e higienização diária, para utilização durante as festividades folclóricas e tradicionais(eventos culturais).</t>
  </si>
  <si>
    <t>35.583.475/0001-32</t>
  </si>
  <si>
    <t>Limpadora e Desentupidora Paraibana Ltda</t>
  </si>
  <si>
    <t>010/2014</t>
  </si>
  <si>
    <t>19/02/2014</t>
  </si>
  <si>
    <t>10 meses</t>
  </si>
  <si>
    <t>260.996,00</t>
  </si>
  <si>
    <t>Dispensa</t>
  </si>
  <si>
    <t>Locação de imóvel, situado a Avenida Rui Barbosa,nº.771 - Heliópolis,destinado a sediar o Instituto Presbiteriano de Heliópolis IPH da Rede Municipal de Ensino de Garanhuns-PE</t>
  </si>
  <si>
    <t>11.467.610/0001-16</t>
  </si>
  <si>
    <t>Igreja Presbiteriana de Heliópolis</t>
  </si>
  <si>
    <t>003/2014</t>
  </si>
  <si>
    <t>03/01/2014</t>
  </si>
  <si>
    <t>11 meses</t>
  </si>
  <si>
    <t>5.600,00</t>
  </si>
  <si>
    <t>Locação de imóvl situado a rua Presidente Kenedy, 434,Heliópolis,Garanhuns-PE,destinado a sediar o Centro de  Acolhimento Municipal de Crianças e Adolescente de Garanhuns- ABRAÇAR,neste município</t>
  </si>
  <si>
    <t>208.040.756-20</t>
  </si>
  <si>
    <t>Armindo José de Freitas</t>
  </si>
  <si>
    <t>004/2014</t>
  </si>
  <si>
    <t>22/01/2014</t>
  </si>
  <si>
    <t>3.000,00</t>
  </si>
  <si>
    <t>PP - 004/2013</t>
  </si>
  <si>
    <t>Locação de tapumes metálicos, grades metálicas(disciplinadores) e palco MASTER,para utilização durante o período em que serão realizadas as festividades folclóricas e eventos de apelo turístico.</t>
  </si>
  <si>
    <t>10.257.709/0001-20</t>
  </si>
  <si>
    <t>Claudino Comunicação Marketing e Serviços Ltda</t>
  </si>
  <si>
    <t>463.637,97</t>
  </si>
  <si>
    <t>Conc. - 001/2014</t>
  </si>
  <si>
    <t>Execução de serviços de implantação de infraestrutura uurbana com pavimentação e drenagem de 14 ruas dos bairros Boa Vista e Francisco Figueira,neste município.</t>
  </si>
  <si>
    <t>Consttrutora Ancar Ltda</t>
  </si>
  <si>
    <t>031/2014</t>
  </si>
  <si>
    <t>25/03/2014</t>
  </si>
  <si>
    <t>06 meses</t>
  </si>
  <si>
    <t>2.446.374,60</t>
  </si>
  <si>
    <t>TP- 004/2014</t>
  </si>
  <si>
    <t>Execução de serviços de pavimentação em TSD de diversas ruas no bairro Severiano Moraes Filho,neste município.</t>
  </si>
  <si>
    <t>07.308.813/0001-92</t>
  </si>
  <si>
    <t>GL Empreendimentos Lttda</t>
  </si>
  <si>
    <t>017/2014</t>
  </si>
  <si>
    <t>14/03/2014</t>
  </si>
  <si>
    <t>Lote 1 - 268.577,15 Lote 2 - 528.007,22</t>
  </si>
  <si>
    <t>TP- 005/2014</t>
  </si>
  <si>
    <t>Execução de serviços de reforma da Praça Dom Expedito Lopes no bairro de Heliópolis,neste município.</t>
  </si>
  <si>
    <t>018/2014</t>
  </si>
  <si>
    <t>13/03/2014</t>
  </si>
  <si>
    <t>04 MESES</t>
  </si>
  <si>
    <t>116.870,00</t>
  </si>
  <si>
    <t>Conc. - 002/2014</t>
  </si>
  <si>
    <t>Execução de serviços em paralelepípedos calçamento e drenagem de diversas vias  no bairro Magano.</t>
  </si>
  <si>
    <t>CPM Construtora Ltda - EPP</t>
  </si>
  <si>
    <t>037/2014</t>
  </si>
  <si>
    <t>02/042014</t>
  </si>
  <si>
    <t>08 MESES</t>
  </si>
  <si>
    <t>1.826.430,23</t>
  </si>
  <si>
    <t>TP - 006/2014</t>
  </si>
  <si>
    <t>Execução de serviços de pavimentação em TSD emm diversas ruas do bairro Aloisio Pinto,neste município.</t>
  </si>
  <si>
    <t>038/2014</t>
  </si>
  <si>
    <t>31/03/2014</t>
  </si>
  <si>
    <t>515.057,31</t>
  </si>
  <si>
    <t xml:space="preserve"> </t>
  </si>
  <si>
    <t>TOTAL</t>
  </si>
  <si>
    <t>Declaramos que as informações contidas nesta planilha são fidedignas e estão atualizadas até esta data</t>
  </si>
  <si>
    <t>Garanhuns, 15 de abril de 2014.</t>
  </si>
  <si>
    <t>Wanessa Pereira Santos</t>
  </si>
  <si>
    <t>Izaias Régis Neto</t>
  </si>
  <si>
    <t>Fernando Nunes de Souza</t>
  </si>
  <si>
    <t>CPF. 064.624.774-31</t>
  </si>
  <si>
    <t>CPF nº</t>
  </si>
  <si>
    <t>CPF: 000.977.214-68</t>
  </si>
  <si>
    <t>Responsável pelo preenchimento</t>
  </si>
  <si>
    <t>Ordenador de despesa</t>
  </si>
  <si>
    <t>Secretário de Planejamento</t>
  </si>
  <si>
    <t>Nº / ANO</t>
  </si>
  <si>
    <t>34.454.611,20</t>
  </si>
  <si>
    <t>Declaramos que as informações contidas nesta planilha são fidedignas e estão atualizadas até esta data.</t>
  </si>
  <si>
    <t>Responsavél pelo preenchimento</t>
  </si>
  <si>
    <t>Responsável pela Unidade Gestora</t>
  </si>
  <si>
    <t>Ordenador da Despesa</t>
  </si>
  <si>
    <t>CPF</t>
  </si>
  <si>
    <t>Cargo</t>
  </si>
  <si>
    <t>LEGENDA:</t>
  </si>
  <si>
    <t>(*)</t>
  </si>
  <si>
    <t>Preenchimento obrigatório por toda Unidade que execute Obras ou Serviços de Engenharia;</t>
  </si>
  <si>
    <t>(1)</t>
  </si>
  <si>
    <t>Unidade Gestora (Prefeituras, Secretarias Municipais, Empresas Públicas, Autarquias etc.);</t>
  </si>
  <si>
    <t>(2)</t>
  </si>
  <si>
    <t>Exercício Financeiro;</t>
  </si>
  <si>
    <t>(3)</t>
  </si>
  <si>
    <t>Órgão ou entidade com competência para autorizar despesas ou empenhar;</t>
  </si>
  <si>
    <t>(4)</t>
  </si>
  <si>
    <t>Período a que se referem as informações;</t>
  </si>
  <si>
    <t>Número da licitação em série anual. Inserir antes do número a referência da modalidade da licitação (Concorrência-CC; Tomada de Preços-TP; Convite-CV; na hipótese de ocorrência de Dispensa de icitação-DP ou Inexigibilidade-IN) e após o número (três dígitos), a referência ao ano (quatro dígitos) da licitação/dispensa/inexigibilidade. Exemplos: CC010/2005 (Concorrência de número 10 ocorrida em 2005), DP011/2004 (Dispensa de licitação de número 11 ocorrida em 2004);</t>
  </si>
  <si>
    <t>Identificação, de forma clara e concisa, da obra, serviço (material, mão-de-obra, equipamentos) ou aquisição de materiais. Deverão estar relacionadas todas as obras e serviços de engenharia realizados no exercício, de forma direta ou indireta, incluídos os serviços relativos a limpeza urbana, assessorias técnicas, iluminação pública;</t>
  </si>
  <si>
    <t>Nº do Covênio (se houver);</t>
  </si>
  <si>
    <t>Nome do órgão Concedente. Exemplos: Ministério da Educação, Secretaria de Infra-estrutura do Governo do Estado;</t>
  </si>
  <si>
    <t>Valor do repasse;</t>
  </si>
  <si>
    <t>Valor da contrapartida</t>
  </si>
  <si>
    <t>CNPJ da empresa contratada para execução dos serviços;</t>
  </si>
  <si>
    <t>Razão Social da empresa contratada para execução dos serviços;</t>
  </si>
  <si>
    <t>Número do contrato e a referência ao ano da contratação.  Exemplo: 15/2004 (contrato de número 15 do ano de 2004);</t>
  </si>
  <si>
    <t>Data da Ordem de Serviço ou do efetivo início da obra;</t>
  </si>
  <si>
    <t>Prazo previsto no termo de contrato, ou documento equivalente, para execução das obras e serviços;</t>
  </si>
  <si>
    <t>Valor contratado para execução da obra/serviço;</t>
  </si>
  <si>
    <t>No caso de obras/serviços concluídos/paralisados deverá ser informada a data de conclusão/paralisação;</t>
  </si>
  <si>
    <t>Prazo total aditado (considerando todos os aditivos de prazo para a obra/serviço);</t>
  </si>
  <si>
    <t>Valor aditado acumulado (somatório de todos os aditivos para a obra/serviço);</t>
  </si>
  <si>
    <t>Codificação das despesas conforme portaria 163/2001 da STN e da SOF. Exemplos: 4.4.90.51 (Obras); 3.3.90.39 (Limpeza Urbana);</t>
  </si>
  <si>
    <t>Somatório dos boletins de medição, relativos aos serviços executados no exercício (despesas orçamentárias e extra-orçamentárias/restos a pagar);</t>
  </si>
  <si>
    <t>Somatório dos valores pagos no período, relativos à obra/serviços (despesas orçamentárias e extra-orçamentárias/restos a pagar);</t>
  </si>
  <si>
    <t>Somatório dos valores pagos no exercício, relativos à obra/serviços (despesas orçamentárias e extra-orçamentárias/restos a pagar);</t>
  </si>
  <si>
    <r>
      <t>(24</t>
    </r>
    <r>
      <rPr>
        <b/>
        <u/>
        <sz val="10"/>
        <color rgb="FF000000"/>
        <rFont val="Arial2"/>
      </rPr>
      <t>)</t>
    </r>
  </si>
  <si>
    <t>Somatório dos valores pagos no transcorrer da obra/serviço desde o seu início (despesas orçamentárias e extra-orçamentárias/restos a pagar);</t>
  </si>
  <si>
    <t>Situação que se encontra a obra ou serviço: em andamento, concluída, paralisada (assim denominada a obra não concluída e paralisada quando: há previsão de reinício e não houve distrato contratual) ou inacabada (assim denominada a obra não concluída e paralisada quando (e/ou): não há previsão de reinício; já houve distrato; contrato já encerrado).  Obras paralisadas ou inacabadas deverão constar da relação mesmo que não tenham despesas no exercício;</t>
  </si>
  <si>
    <t>(26)</t>
  </si>
  <si>
    <t>Deverá ser colocado o nome legível, o CPF e o cargo/função do Responsável pelo preenchimento da ficha;</t>
  </si>
  <si>
    <t>(27)</t>
  </si>
  <si>
    <t>Deverá ser colocado o nome legível, o CPF e o cargo/função do Responsável pela unidade definida no campo (1);</t>
  </si>
  <si>
    <t>(28)</t>
  </si>
  <si>
    <t>Deverá ser colocado o nome legível, o CPF e o cargo/função do Ordenador de Despesa (Prefeitos, Secretários, etc.).</t>
  </si>
  <si>
    <t>TOMADA DE PREÇOS Nº 001/2021</t>
  </si>
  <si>
    <t xml:space="preserve">CONTRATAÇÃO DE EMPRESA ESPECIALIZADA NA ÁREA DE ENGENHARIA E CONSTRUÇÕES PARA A REQUALIFICAÇÃO DA AVENIDA DEP. MILVERNES CRUZ LIMA COM A CONSTRUÇÃO DE UMA CICLOVIA E URBANIZAÇÃO DO CANTEIRO CENTRAL - ORLA DE PETROLÂNDIA E CONSTRUÇÃO DA PRAÇA DA QUADRA 05. </t>
  </si>
  <si>
    <t>2021</t>
  </si>
  <si>
    <t>12.997.385/0001-92</t>
  </si>
  <si>
    <t>CLAUDEMIR FERREIRA TEIXEIRA EIRELI</t>
  </si>
  <si>
    <t xml:space="preserve">R$ 961.240,29 </t>
  </si>
  <si>
    <t>TOMADA DE PREÇOS Nº 002/2021</t>
  </si>
  <si>
    <t>CONTRATAÇÃO DE PESSOA JURÍDICA PARA EXECUÇÃO DE SERVIÇOS DE RECONSTRUÇÃO E REPAROS EM REDES DE ESGOTOS E PAVIMENTAÇÃO NA SEDE E AGROVILAS DO MUNICIPIO DE PETROLÂNDIA</t>
  </si>
  <si>
    <t xml:space="preserve">R$ 453.626,00 </t>
  </si>
  <si>
    <t>TOMADA DE PREÇOS Nº 003/2021</t>
  </si>
  <si>
    <t>CONTRATAÇÃO DE PESSOA JURÍDICA PARA EXECUÇÃO DE SERVIÇOS DE REFORMA E AMPLIAÇÃO DA SECRETARIA DE DESENVOLVIMENTO SOCIAL DO MUNICÍPIO DE PETROLÂNDIA</t>
  </si>
  <si>
    <t xml:space="preserve">R$ 87.740,22 </t>
  </si>
  <si>
    <t>TOMADA DE PREÇOS Nº 004/2021</t>
  </si>
  <si>
    <t>CONTRATAÇÃO DE EMPRESA DE ENGENHARIA PARA REFORMA DE QUATRO ESCOLAS NO MUNICÍPIO DE PETROLÂNDIA/PE</t>
  </si>
  <si>
    <t xml:space="preserve">R$ 833.567,43 </t>
  </si>
  <si>
    <t>4 MESES PARA CADA ESCOLA</t>
  </si>
  <si>
    <t>TOMADA DE PREÇOS Nº 005/2021</t>
  </si>
  <si>
    <t>J.N. CONSTRUTORA LTDA</t>
  </si>
  <si>
    <t>21.641.207/0001-15</t>
  </si>
  <si>
    <t>CONTRATAÇÃO DE EMPRESA DE ENGENHARIA PARA CONSTRUÇÃO DE UM GALPÃO PARA CENTRAL DE ABASTECIMENTO DE PETROLÂNDIA -PE</t>
  </si>
  <si>
    <t xml:space="preserve">R$ 773.422,73 </t>
  </si>
  <si>
    <t xml:space="preserve">10 MESES </t>
  </si>
  <si>
    <t>10 MESES</t>
  </si>
  <si>
    <t>TOMADA DE PREÇOS Nº 006/2021</t>
  </si>
  <si>
    <t xml:space="preserve">CONTRATAÇÃO DE EMPRESA DE ENGENHARIA PARA CONSTRUÇÃO DO MURO DA ESCOLA AMARO JOSÉ DA SILVA. </t>
  </si>
  <si>
    <t>37.658.554/0001-90</t>
  </si>
  <si>
    <t>PEDRO MANOEL REZENDE DE LIMA EIRELI</t>
  </si>
  <si>
    <t>4 MESES</t>
  </si>
  <si>
    <t xml:space="preserve">R$ 376.098,87 </t>
  </si>
  <si>
    <t>TOMADA DE PREÇOS Nº 007/2021</t>
  </si>
  <si>
    <t>CONTRATAÇÃO DE EMPRESA DE ENGENHARIA PARA CONSTRUÇÃO DE QUADRAS POLIESPORTIVAS COM COBERTURA METÁLICA, TIPOS GRANDE E PEQUENA, PADRÃO FNDE, NO MUNICÍPIO DE PETROLÂNDIA</t>
  </si>
  <si>
    <t>05.418.653/0001-09</t>
  </si>
  <si>
    <t>JOSÉ ERMILSON GOMES SAMPAIO &amp; CIA LTDA</t>
  </si>
  <si>
    <t xml:space="preserve">150 DIAS </t>
  </si>
  <si>
    <t xml:space="preserve">R$ 2.029.217,29 </t>
  </si>
  <si>
    <t>TOMADA DE PREÇOS Nº 008/2021</t>
  </si>
  <si>
    <t>CONTRATAÇÃO DE EMPRESA DE ENGENHARIA PARA REFORMA DA ESCOLA MUNICIPAL JOSÉ ARAÚJO NO MUNICÍPIO DE PETROLÂNDIA</t>
  </si>
  <si>
    <t xml:space="preserve">R$ 318.367,53 </t>
  </si>
  <si>
    <t>TOMADA DE PREÇOS Nº 009/2021</t>
  </si>
  <si>
    <t xml:space="preserve">CONTRATAÇÃO DE EMPRESA DE ENGENHARIA PARA A REVITALIZAÇÃO DE PRAÇAS DA AVENIDA AUSPÍCIO VALGUEIRO BARROS </t>
  </si>
  <si>
    <t>16/02/2022</t>
  </si>
  <si>
    <t xml:space="preserve">120 DIAS </t>
  </si>
  <si>
    <t xml:space="preserve">R$ 294.092,20 </t>
  </si>
  <si>
    <t>20/06/2021  DATA DA OS - 30/07/2021</t>
  </si>
  <si>
    <t>30/09/2021     DATA DA OS - 01/10/2021</t>
  </si>
  <si>
    <t>15/09/2021      DATA DA OS - 07/10/2021</t>
  </si>
  <si>
    <t>18/10/2021               DATA DA OS - 29/10/2021</t>
  </si>
  <si>
    <t>23/11/2021      DATA DA OS  - 29/12/2021</t>
  </si>
  <si>
    <t>14/12/2021       DATA DA OS - 17/01/2022</t>
  </si>
  <si>
    <t>01/02/2022      DATA DA OS - 24/02/2022 E 01/04/2022</t>
  </si>
  <si>
    <t>22/12/2021                 DATA DA OS - 29/12/2021</t>
  </si>
  <si>
    <t>UNIDADE: PREFEITURA MUNICIPAL DE PETROLÂNDIA-PE</t>
  </si>
  <si>
    <t xml:space="preserve">UNIDADE ORÇAMENTÁRIA: PREFEITURA MUNICIPAL </t>
  </si>
  <si>
    <t>-</t>
  </si>
  <si>
    <t xml:space="preserve">JOAO EUDES RODRIGUES CAVALCANTE EIRELI </t>
  </si>
  <si>
    <t>2022</t>
  </si>
  <si>
    <t xml:space="preserve">12 MESES </t>
  </si>
  <si>
    <t>PREGÃO ELETRÔNICO N°20/2022</t>
  </si>
  <si>
    <t>CONTRATAÇÃO DE EMPRESA ESPECIALIZADA PARA ELABORAÇÃO DOS PROJETOS BÁSICO E EXECUTIVO DE ENGENHARIA PARA IMPLANTAÇÃO E PAVIMENTAÇÃO DE CINTURÃO VERDE.</t>
  </si>
  <si>
    <t>01.856.351/0001-61</t>
  </si>
  <si>
    <t>MKS ENGENHARIA LTDA</t>
  </si>
  <si>
    <t>13/07/2022</t>
  </si>
  <si>
    <t>03/01/2022</t>
  </si>
  <si>
    <t xml:space="preserve"> CONTRATAÇÃO DE EMPRESA ESPECIALIZADA EM ENGENHARIA CONSULTIVA PARA ELABORAÇÃO DE ESTUDOS TÉCNICOS, PROJETOS BÁSICOS E PROJETOS EXECUTIVOS DE ENGENHARIA</t>
  </si>
  <si>
    <t>PREGÃO ELETRÔNICO N°069/2021</t>
  </si>
  <si>
    <t>DISPENSA DE LICITAÇÃO N°006/2022</t>
  </si>
  <si>
    <t>CONTRATAÇÃO DE EMPRESA PARA CONSTRUÇÃO DE INSTALAÇÃO DA SOLUÇÃO ALTERNATIVA COLETIVA SIMPLIFICADA DE TRATAMENTO DE ÁGUA (SALTA Z), NO MUNICÍPIO DE PETROLÂNDIA-PE</t>
  </si>
  <si>
    <t>1406/2022</t>
  </si>
  <si>
    <t>45 DIAS</t>
  </si>
  <si>
    <t>10/07/2022</t>
  </si>
  <si>
    <t>TOMADA DE PREÇOS N° 001/2022</t>
  </si>
  <si>
    <t xml:space="preserve"> CONTRATAÇÃO DE EMPRESA DE ENGENHARIA PARA A REFORMA DE PSF NO MERCADO PÚBLICO, PARA ATENDER À SOLICITAÇÃO DO FUNDO MUNICIPAL DE SAÚDE DE PETROLÂNDIA/PE,</t>
  </si>
  <si>
    <t>42.056.331/0001-93</t>
  </si>
  <si>
    <t>VILA NOVA CONSTRUÇÕES E SERVIÇOS EIRELI</t>
  </si>
  <si>
    <t xml:space="preserve">90 DIAS </t>
  </si>
  <si>
    <t>16/05/2022</t>
  </si>
  <si>
    <t>29/09/2022</t>
  </si>
  <si>
    <t>26/06/2022</t>
  </si>
  <si>
    <t xml:space="preserve">40 DIAS </t>
  </si>
  <si>
    <t>270 DIAS</t>
  </si>
  <si>
    <t xml:space="preserve">8 MESES </t>
  </si>
  <si>
    <t>PERÍODO REFERENCIAL: MAPA ANUAL</t>
  </si>
  <si>
    <t xml:space="preserve">3 MESES </t>
  </si>
  <si>
    <t>Petrolândia, 28 de fevereiro de 2023</t>
  </si>
  <si>
    <t>REFORMA DA DELEGACIA</t>
  </si>
  <si>
    <t xml:space="preserve">DRENO PARCIAL DA ORLA MUNICIPAL </t>
  </si>
  <si>
    <t>063/2022</t>
  </si>
  <si>
    <t xml:space="preserve">SECRETARIA ESTADUAL DE DESENVOLVIMENTO E HABITAÇAÕ </t>
  </si>
  <si>
    <t>TOMADA DE PREÇOS N° 003/2022</t>
  </si>
  <si>
    <t>17/10/2022</t>
  </si>
  <si>
    <t>360 DIAS</t>
  </si>
  <si>
    <t>519/2021</t>
  </si>
  <si>
    <t> MINISTÉRIO DA INTEGRAÇÃO E DO DESENVOLVIMENTO REGIONA</t>
  </si>
  <si>
    <t>955.000,00</t>
  </si>
  <si>
    <t>69.608,39</t>
  </si>
  <si>
    <t>MINISTÉRIO DA AGRICULTURA, PECUARIA E ABASTECIMENTO</t>
  </si>
  <si>
    <t>892822/2019</t>
  </si>
  <si>
    <t>477.500,00</t>
  </si>
  <si>
    <t>295.922,73</t>
  </si>
  <si>
    <t>MINISTERIO DO TURISMO</t>
  </si>
  <si>
    <t>899233/2020</t>
  </si>
  <si>
    <t>238.856,00</t>
  </si>
  <si>
    <t>55.236,31</t>
  </si>
  <si>
    <t>07.560.062/0001-05</t>
  </si>
  <si>
    <t>CONSTRUTORA JD LTDA</t>
  </si>
  <si>
    <t>066/2022</t>
  </si>
  <si>
    <t>068/2022</t>
  </si>
  <si>
    <t>14/12/2022</t>
  </si>
  <si>
    <t>08/12/2022</t>
  </si>
  <si>
    <t>TOMADA DE PREÇOS N° 004/2022</t>
  </si>
  <si>
    <t>TOMADA DE PREÇOS N° 005/2022</t>
  </si>
  <si>
    <t>01/01/2023</t>
  </si>
  <si>
    <t>47.305.575/0001-86</t>
  </si>
  <si>
    <t>TOMADA DE PREÇOS N° 006/2022</t>
  </si>
  <si>
    <t>PAVIMENTAÇÃO DA AGROVILA 01 DO BLOCO 03  E AGROVILA 06 DO BLOCO  03 DO MUNICÍPIO DE PETROLÂNDIA-PE</t>
  </si>
  <si>
    <t>CONSTRUTOR A IPOJUCA LTDA</t>
  </si>
  <si>
    <t>070/2022</t>
  </si>
  <si>
    <t>07/10/2022</t>
  </si>
  <si>
    <t>MAPA DEMONSTRATIVO DE OBRAS E SERVIÇOS DE ENGENHARIA REALIZADAS NO EXERCÍCIO (2022)</t>
  </si>
  <si>
    <t>EXERCÍCIO: 2022</t>
  </si>
  <si>
    <t>41.909.186/0001-83</t>
  </si>
  <si>
    <t>28.283,27</t>
  </si>
  <si>
    <t>8 MESES</t>
  </si>
  <si>
    <t>26/10/2022</t>
  </si>
  <si>
    <t>31/12/2022</t>
  </si>
  <si>
    <t>DISPENSA N° 010/2022</t>
  </si>
  <si>
    <t>05/12/2022</t>
  </si>
  <si>
    <t>061/2022</t>
  </si>
  <si>
    <t>31/10/2022</t>
  </si>
  <si>
    <t>Item 46, Anexo II da Resolução Nº 189/2022.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</si>
</sst>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 R$&quot;#,##0.00&quot; &quot;;&quot; R$(&quot;#,##0.00&quot;)&quot;;&quot; R$-&quot;#&quot; &quot;;@&quot; &quot;"/>
    <numFmt numFmtId="165" formatCode="[$R$-416]&quot; &quot;#,##0.00;[Red]&quot;-&quot;[$R$-416]&quot; &quot;#,##0.00"/>
    <numFmt numFmtId="166" formatCode="_-[$R$-416]\ * #,##0.00_-;\-[$R$-416]\ * #,##0.00_-;_-[$R$-416]\ * &quot;-&quot;??_-;_-@_-"/>
  </numFmts>
  <fonts count="39">
    <font>
      <sz val="11"/>
      <color rgb="FF000000"/>
      <name val="Arial1"/>
    </font>
    <font>
      <sz val="11"/>
      <color rgb="FF000000"/>
      <name val="Arial1"/>
    </font>
    <font>
      <sz val="11"/>
      <color rgb="FFFFFFFF"/>
      <name val="Calibri"/>
      <family val="2"/>
    </font>
    <font>
      <sz val="11"/>
      <color rgb="FF000000"/>
      <name val="Calibri"/>
      <family val="2"/>
    </font>
    <font>
      <sz val="11"/>
      <color rgb="FF008000"/>
      <name val="Calibri"/>
      <family val="2"/>
    </font>
    <font>
      <b/>
      <sz val="11"/>
      <color rgb="FFFF9900"/>
      <name val="Calibri"/>
      <family val="2"/>
    </font>
    <font>
      <b/>
      <sz val="11"/>
      <color rgb="FFFFFFFF"/>
      <name val="Calibri"/>
      <family val="2"/>
    </font>
    <font>
      <sz val="11"/>
      <color rgb="FFFF9900"/>
      <name val="Calibri"/>
      <family val="2"/>
    </font>
    <font>
      <sz val="11"/>
      <color rgb="FF333399"/>
      <name val="Calibri"/>
      <family val="2"/>
    </font>
    <font>
      <b/>
      <i/>
      <sz val="16"/>
      <color rgb="FF000000"/>
      <name val="Arial1"/>
    </font>
    <font>
      <sz val="11"/>
      <color rgb="FF800080"/>
      <name val="Calibri"/>
      <family val="2"/>
    </font>
    <font>
      <sz val="11"/>
      <color rgb="FF993300"/>
      <name val="Calibri"/>
      <family val="2"/>
    </font>
    <font>
      <b/>
      <i/>
      <u/>
      <sz val="11"/>
      <color rgb="FF000000"/>
      <name val="Arial1"/>
    </font>
    <font>
      <b/>
      <sz val="11"/>
      <color rgb="FF333333"/>
      <name val="Calibri"/>
      <family val="2"/>
    </font>
    <font>
      <b/>
      <sz val="18"/>
      <color rgb="FF003366"/>
      <name val="Cambria"/>
      <family val="1"/>
    </font>
    <font>
      <b/>
      <sz val="15"/>
      <color rgb="FF003366"/>
      <name val="Calibri"/>
      <family val="2"/>
    </font>
    <font>
      <b/>
      <sz val="13"/>
      <color rgb="FF003366"/>
      <name val="Calibri"/>
      <family val="2"/>
    </font>
    <font>
      <b/>
      <sz val="11"/>
      <color rgb="FF003366"/>
      <name val="Calibri"/>
      <family val="2"/>
    </font>
    <font>
      <sz val="11"/>
      <color rgb="FFFF0000"/>
      <name val="Calibri"/>
      <family val="2"/>
    </font>
    <font>
      <i/>
      <sz val="11"/>
      <color rgb="FF808080"/>
      <name val="Calibri"/>
      <family val="2"/>
    </font>
    <font>
      <b/>
      <sz val="11"/>
      <color rgb="FF000000"/>
      <name val="Calibri"/>
      <family val="2"/>
    </font>
    <font>
      <b/>
      <sz val="14"/>
      <color rgb="FF000000"/>
      <name val="Arial2"/>
    </font>
    <font>
      <b/>
      <sz val="14"/>
      <color rgb="FFFF0000"/>
      <name val="Arial2"/>
    </font>
    <font>
      <sz val="8"/>
      <color rgb="FF000000"/>
      <name val="Arial2"/>
    </font>
    <font>
      <b/>
      <sz val="10"/>
      <color rgb="FF000000"/>
      <name val="Arial2"/>
    </font>
    <font>
      <sz val="10"/>
      <color rgb="FF000000"/>
      <name val="Arial2"/>
    </font>
    <font>
      <b/>
      <sz val="10"/>
      <color rgb="FFFF0000"/>
      <name val="Arial2"/>
    </font>
    <font>
      <sz val="10"/>
      <color rgb="FF000000"/>
      <name val="Arial1"/>
    </font>
    <font>
      <b/>
      <sz val="8"/>
      <color rgb="FF000000"/>
      <name val="Arial2"/>
    </font>
    <font>
      <sz val="9"/>
      <color rgb="FF000000"/>
      <name val="Arial2"/>
    </font>
    <font>
      <sz val="10"/>
      <color rgb="FF000000"/>
      <name val="Segoe UI"/>
      <family val="2"/>
    </font>
    <font>
      <b/>
      <sz val="9"/>
      <color rgb="FF000000"/>
      <name val="Arial2"/>
    </font>
    <font>
      <b/>
      <sz val="11"/>
      <color rgb="FF000000"/>
      <name val="Arial1"/>
    </font>
    <font>
      <b/>
      <u/>
      <sz val="10"/>
      <color rgb="FF000000"/>
      <name val="Arial2"/>
    </font>
    <font>
      <sz val="8"/>
      <color rgb="FF000000"/>
      <name val="Arial"/>
      <family val="2"/>
    </font>
    <font>
      <sz val="8"/>
      <name val="Arial1"/>
    </font>
    <font>
      <sz val="8"/>
      <name val="Arial2"/>
    </font>
    <font>
      <sz val="11"/>
      <name val="Arial1"/>
    </font>
    <font>
      <sz val="8"/>
      <name val="Arial Narrow"/>
      <family val="2"/>
    </font>
  </fonts>
  <fills count="28">
    <fill>
      <patternFill patternType="none"/>
    </fill>
    <fill>
      <patternFill patternType="gray125"/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6600"/>
        <bgColor rgb="FFFF6600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FF9900"/>
        <bgColor rgb="FFFF99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E6E6E6"/>
        <bgColor rgb="FFE6E6E6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double">
        <color rgb="FFFF99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9">
    <xf numFmtId="0" fontId="0" fillId="0" borderId="0"/>
    <xf numFmtId="0" fontId="14" fillId="0" borderId="0" applyNumberFormat="0" applyBorder="0" applyProtection="0"/>
    <xf numFmtId="0" fontId="16" fillId="0" borderId="7" applyNumberFormat="0" applyProtection="0"/>
    <xf numFmtId="0" fontId="17" fillId="0" borderId="8" applyNumberFormat="0" applyProtection="0"/>
    <xf numFmtId="0" fontId="17" fillId="0" borderId="0" applyNumberFormat="0" applyBorder="0" applyProtection="0"/>
    <xf numFmtId="0" fontId="4" fillId="10" borderId="0" applyNumberFormat="0" applyBorder="0" applyProtection="0"/>
    <xf numFmtId="0" fontId="10" fillId="9" borderId="0" applyNumberFormat="0" applyBorder="0" applyProtection="0"/>
    <xf numFmtId="0" fontId="11" fillId="22" borderId="0" applyNumberFormat="0" applyBorder="0" applyProtection="0"/>
    <xf numFmtId="0" fontId="8" fillId="13" borderId="1" applyNumberFormat="0" applyProtection="0"/>
    <xf numFmtId="0" fontId="13" fillId="20" borderId="5" applyNumberFormat="0" applyProtection="0"/>
    <xf numFmtId="0" fontId="5" fillId="20" borderId="1" applyNumberFormat="0" applyProtection="0"/>
    <xf numFmtId="0" fontId="7" fillId="0" borderId="3" applyNumberFormat="0" applyProtection="0"/>
    <xf numFmtId="0" fontId="6" fillId="21" borderId="2" applyNumberFormat="0" applyProtection="0"/>
    <xf numFmtId="0" fontId="18" fillId="0" borderId="0" applyNumberFormat="0" applyBorder="0" applyProtection="0"/>
    <xf numFmtId="0" fontId="1" fillId="23" borderId="4" applyNumberFormat="0" applyFont="0" applyProtection="0"/>
    <xf numFmtId="0" fontId="19" fillId="0" borderId="0" applyNumberFormat="0" applyBorder="0" applyProtection="0"/>
    <xf numFmtId="0" fontId="20" fillId="0" borderId="9" applyNumberFormat="0" applyProtection="0"/>
    <xf numFmtId="0" fontId="2" fillId="2" borderId="0" applyNumberFormat="0" applyBorder="0" applyProtection="0"/>
    <xf numFmtId="0" fontId="3" fillId="8" borderId="0" applyNumberFormat="0" applyBorder="0" applyProtection="0"/>
    <xf numFmtId="0" fontId="3" fillId="14" borderId="0" applyNumberFormat="0" applyBorder="0" applyProtection="0"/>
    <xf numFmtId="0" fontId="2" fillId="18" borderId="0" applyNumberFormat="0" applyBorder="0" applyProtection="0"/>
    <xf numFmtId="0" fontId="2" fillId="3" borderId="0" applyNumberFormat="0" applyBorder="0" applyProtection="0"/>
    <xf numFmtId="0" fontId="3" fillId="9" borderId="0" applyNumberFormat="0" applyBorder="0" applyProtection="0"/>
    <xf numFmtId="0" fontId="3" fillId="15" borderId="0" applyNumberFormat="0" applyBorder="0" applyProtection="0"/>
    <xf numFmtId="0" fontId="2" fillId="15" borderId="0" applyNumberFormat="0" applyBorder="0" applyProtection="0"/>
    <xf numFmtId="0" fontId="2" fillId="4" borderId="0" applyNumberFormat="0" applyBorder="0" applyProtection="0"/>
    <xf numFmtId="0" fontId="3" fillId="10" borderId="0" applyNumberFormat="0" applyBorder="0" applyProtection="0"/>
    <xf numFmtId="0" fontId="3" fillId="16" borderId="0" applyNumberFormat="0" applyBorder="0" applyProtection="0"/>
    <xf numFmtId="0" fontId="2" fillId="16" borderId="0" applyNumberFormat="0" applyBorder="0" applyProtection="0"/>
    <xf numFmtId="0" fontId="2" fillId="5" borderId="0" applyNumberFormat="0" applyBorder="0" applyProtection="0"/>
    <xf numFmtId="0" fontId="3" fillId="11" borderId="0" applyNumberFormat="0" applyBorder="0" applyProtection="0"/>
    <xf numFmtId="0" fontId="3" fillId="11" borderId="0" applyNumberFormat="0" applyBorder="0" applyProtection="0"/>
    <xf numFmtId="0" fontId="2" fillId="5" borderId="0" applyNumberFormat="0" applyBorder="0" applyProtection="0"/>
    <xf numFmtId="0" fontId="2" fillId="6" borderId="0" applyNumberFormat="0" applyBorder="0" applyProtection="0"/>
    <xf numFmtId="0" fontId="3" fillId="12" borderId="0" applyNumberFormat="0" applyBorder="0" applyProtection="0"/>
    <xf numFmtId="0" fontId="3" fillId="14" borderId="0" applyNumberFormat="0" applyBorder="0" applyProtection="0"/>
    <xf numFmtId="0" fontId="2" fillId="6" borderId="0" applyNumberFormat="0" applyBorder="0" applyProtection="0"/>
    <xf numFmtId="0" fontId="2" fillId="7" borderId="0" applyNumberFormat="0" applyBorder="0" applyProtection="0"/>
    <xf numFmtId="0" fontId="3" fillId="13" borderId="0" applyNumberFormat="0" applyBorder="0" applyProtection="0"/>
    <xf numFmtId="0" fontId="3" fillId="17" borderId="0" applyNumberFormat="0" applyBorder="0" applyProtection="0"/>
    <xf numFmtId="0" fontId="2" fillId="19" borderId="0" applyNumberFormat="0" applyBorder="0" applyProtection="0"/>
    <xf numFmtId="164" fontId="1" fillId="0" borderId="0" applyFont="0" applyBorder="0" applyProtection="0"/>
    <xf numFmtId="0" fontId="9" fillId="0" borderId="0" applyNumberFormat="0" applyBorder="0" applyProtection="0">
      <alignment horizontal="center"/>
    </xf>
    <xf numFmtId="0" fontId="9" fillId="0" borderId="0" applyNumberFormat="0" applyBorder="0" applyProtection="0">
      <alignment horizontal="center" textRotation="90"/>
    </xf>
    <xf numFmtId="0" fontId="12" fillId="0" borderId="0" applyNumberFormat="0" applyBorder="0" applyProtection="0"/>
    <xf numFmtId="165" fontId="12" fillId="0" borderId="0" applyBorder="0" applyProtection="0"/>
    <xf numFmtId="0" fontId="15" fillId="0" borderId="6" applyNumberForma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55">
    <xf numFmtId="0" fontId="0" fillId="0" borderId="0" xfId="0"/>
    <xf numFmtId="49" fontId="21" fillId="0" borderId="0" xfId="0" applyNumberFormat="1" applyFont="1" applyAlignment="1">
      <alignment vertical="top" wrapText="1"/>
    </xf>
    <xf numFmtId="49" fontId="21" fillId="0" borderId="10" xfId="0" applyNumberFormat="1" applyFont="1" applyBorder="1" applyAlignment="1">
      <alignment horizontal="center" vertical="top" wrapText="1"/>
    </xf>
    <xf numFmtId="49" fontId="23" fillId="0" borderId="10" xfId="0" applyNumberFormat="1" applyFont="1" applyBorder="1" applyAlignment="1">
      <alignment horizontal="center" vertical="top" wrapText="1"/>
    </xf>
    <xf numFmtId="49" fontId="23" fillId="0" borderId="0" xfId="0" applyNumberFormat="1" applyFont="1" applyAlignment="1">
      <alignment vertical="top" wrapText="1"/>
    </xf>
    <xf numFmtId="49" fontId="24" fillId="20" borderId="10" xfId="0" applyNumberFormat="1" applyFont="1" applyFill="1" applyBorder="1" applyAlignment="1">
      <alignment horizontal="left" vertical="top"/>
    </xf>
    <xf numFmtId="49" fontId="25" fillId="20" borderId="10" xfId="0" applyNumberFormat="1" applyFont="1" applyFill="1" applyBorder="1" applyAlignment="1">
      <alignment horizontal="left" vertical="top"/>
    </xf>
    <xf numFmtId="49" fontId="25" fillId="20" borderId="10" xfId="0" applyNumberFormat="1" applyFont="1" applyFill="1" applyBorder="1" applyAlignment="1">
      <alignment horizontal="left" vertical="top" wrapText="1"/>
    </xf>
    <xf numFmtId="49" fontId="24" fillId="0" borderId="10" xfId="0" applyNumberFormat="1" applyFont="1" applyBorder="1" applyAlignment="1">
      <alignment horizontal="center" vertical="top" wrapText="1"/>
    </xf>
    <xf numFmtId="49" fontId="25" fillId="0" borderId="10" xfId="0" applyNumberFormat="1" applyFont="1" applyBorder="1" applyAlignment="1">
      <alignment horizontal="left" vertical="top" wrapText="1"/>
    </xf>
    <xf numFmtId="49" fontId="24" fillId="0" borderId="0" xfId="0" applyNumberFormat="1" applyFont="1" applyAlignment="1">
      <alignment vertical="top" wrapText="1"/>
    </xf>
    <xf numFmtId="49" fontId="24" fillId="0" borderId="10" xfId="0" applyNumberFormat="1" applyFont="1" applyBorder="1" applyAlignment="1">
      <alignment horizontal="left" vertical="top" wrapText="1"/>
    </xf>
    <xf numFmtId="49" fontId="27" fillId="0" borderId="10" xfId="0" applyNumberFormat="1" applyFont="1" applyBorder="1" applyAlignment="1">
      <alignment horizontal="center" vertical="top" wrapText="1"/>
    </xf>
    <xf numFmtId="49" fontId="27" fillId="0" borderId="0" xfId="0" applyNumberFormat="1" applyFont="1" applyAlignment="1">
      <alignment vertical="top" wrapText="1"/>
    </xf>
    <xf numFmtId="49" fontId="28" fillId="0" borderId="10" xfId="0" applyNumberFormat="1" applyFont="1" applyBorder="1" applyAlignment="1">
      <alignment horizontal="center" vertical="center" wrapText="1"/>
    </xf>
    <xf numFmtId="49" fontId="23" fillId="0" borderId="0" xfId="0" applyNumberFormat="1" applyFont="1" applyAlignment="1">
      <alignment vertical="center" wrapText="1"/>
    </xf>
    <xf numFmtId="49" fontId="29" fillId="24" borderId="10" xfId="0" applyNumberFormat="1" applyFont="1" applyFill="1" applyBorder="1" applyAlignment="1">
      <alignment horizontal="center" vertical="center" wrapText="1"/>
    </xf>
    <xf numFmtId="4" fontId="29" fillId="24" borderId="10" xfId="0" applyNumberFormat="1" applyFont="1" applyFill="1" applyBorder="1" applyAlignment="1">
      <alignment horizontal="center" vertical="center" wrapText="1"/>
    </xf>
    <xf numFmtId="49" fontId="29" fillId="24" borderId="10" xfId="0" applyNumberFormat="1" applyFont="1" applyFill="1" applyBorder="1" applyAlignment="1">
      <alignment horizontal="left" vertical="center" wrapText="1"/>
    </xf>
    <xf numFmtId="164" fontId="29" fillId="24" borderId="10" xfId="41" applyFont="1" applyFill="1" applyBorder="1" applyAlignment="1">
      <alignment horizontal="center" vertical="center" wrapText="1"/>
    </xf>
    <xf numFmtId="0" fontId="29" fillId="24" borderId="10" xfId="0" applyFont="1" applyFill="1" applyBorder="1" applyAlignment="1">
      <alignment vertical="center"/>
    </xf>
    <xf numFmtId="0" fontId="29" fillId="24" borderId="10" xfId="0" applyFont="1" applyFill="1" applyBorder="1" applyAlignment="1">
      <alignment vertical="center" wrapText="1"/>
    </xf>
    <xf numFmtId="0" fontId="29" fillId="24" borderId="10" xfId="0" applyFont="1" applyFill="1" applyBorder="1" applyAlignment="1">
      <alignment horizontal="center" vertical="center"/>
    </xf>
    <xf numFmtId="14" fontId="29" fillId="24" borderId="10" xfId="0" applyNumberFormat="1" applyFont="1" applyFill="1" applyBorder="1" applyAlignment="1">
      <alignment horizontal="center" vertical="center"/>
    </xf>
    <xf numFmtId="4" fontId="29" fillId="24" borderId="10" xfId="0" applyNumberFormat="1" applyFont="1" applyFill="1" applyBorder="1" applyAlignment="1">
      <alignment horizontal="center" vertical="center"/>
    </xf>
    <xf numFmtId="4" fontId="29" fillId="24" borderId="10" xfId="0" applyNumberFormat="1" applyFont="1" applyFill="1" applyBorder="1" applyAlignment="1">
      <alignment vertical="center"/>
    </xf>
    <xf numFmtId="0" fontId="29" fillId="24" borderId="10" xfId="0" applyFont="1" applyFill="1" applyBorder="1" applyAlignment="1">
      <alignment horizontal="left" vertical="center" wrapText="1"/>
    </xf>
    <xf numFmtId="0" fontId="29" fillId="24" borderId="10" xfId="0" applyFont="1" applyFill="1" applyBorder="1" applyAlignment="1">
      <alignment horizontal="center" vertical="center" wrapText="1"/>
    </xf>
    <xf numFmtId="0" fontId="0" fillId="25" borderId="0" xfId="0" applyFill="1"/>
    <xf numFmtId="0" fontId="29" fillId="3" borderId="10" xfId="0" applyFont="1" applyFill="1" applyBorder="1" applyAlignment="1">
      <alignment vertical="center"/>
    </xf>
    <xf numFmtId="0" fontId="29" fillId="3" borderId="10" xfId="0" applyFont="1" applyFill="1" applyBorder="1" applyAlignment="1">
      <alignment vertical="center" wrapText="1"/>
    </xf>
    <xf numFmtId="49" fontId="29" fillId="3" borderId="10" xfId="0" applyNumberFormat="1" applyFont="1" applyFill="1" applyBorder="1" applyAlignment="1">
      <alignment horizontal="center" vertical="center" wrapText="1"/>
    </xf>
    <xf numFmtId="0" fontId="29" fillId="3" borderId="10" xfId="0" applyFont="1" applyFill="1" applyBorder="1" applyAlignment="1">
      <alignment horizontal="center" vertical="center" wrapText="1"/>
    </xf>
    <xf numFmtId="0" fontId="29" fillId="3" borderId="10" xfId="0" applyFont="1" applyFill="1" applyBorder="1" applyAlignment="1">
      <alignment horizontal="center" vertical="center"/>
    </xf>
    <xf numFmtId="14" fontId="29" fillId="3" borderId="10" xfId="0" applyNumberFormat="1" applyFont="1" applyFill="1" applyBorder="1" applyAlignment="1">
      <alignment horizontal="center" vertical="center"/>
    </xf>
    <xf numFmtId="4" fontId="29" fillId="3" borderId="10" xfId="0" applyNumberFormat="1" applyFont="1" applyFill="1" applyBorder="1" applyAlignment="1">
      <alignment horizontal="center" vertical="center"/>
    </xf>
    <xf numFmtId="4" fontId="29" fillId="3" borderId="10" xfId="0" applyNumberFormat="1" applyFont="1" applyFill="1" applyBorder="1" applyAlignment="1">
      <alignment vertical="center"/>
    </xf>
    <xf numFmtId="49" fontId="29" fillId="3" borderId="10" xfId="0" applyNumberFormat="1" applyFont="1" applyFill="1" applyBorder="1" applyAlignment="1">
      <alignment horizontal="left" vertical="center" wrapText="1"/>
    </xf>
    <xf numFmtId="14" fontId="29" fillId="3" borderId="10" xfId="0" applyNumberFormat="1" applyFont="1" applyFill="1" applyBorder="1" applyAlignment="1">
      <alignment vertical="center"/>
    </xf>
    <xf numFmtId="14" fontId="29" fillId="24" borderId="10" xfId="0" applyNumberFormat="1" applyFont="1" applyFill="1" applyBorder="1" applyAlignment="1">
      <alignment vertical="center"/>
    </xf>
    <xf numFmtId="49" fontId="29" fillId="24" borderId="0" xfId="0" applyNumberFormat="1" applyFont="1" applyFill="1" applyAlignment="1">
      <alignment horizontal="center" vertical="center" wrapText="1"/>
    </xf>
    <xf numFmtId="4" fontId="29" fillId="3" borderId="10" xfId="0" applyNumberFormat="1" applyFont="1" applyFill="1" applyBorder="1" applyAlignment="1">
      <alignment horizontal="center" vertical="center" wrapText="1"/>
    </xf>
    <xf numFmtId="49" fontId="29" fillId="24" borderId="11" xfId="0" applyNumberFormat="1" applyFont="1" applyFill="1" applyBorder="1" applyAlignment="1">
      <alignment horizontal="center" vertical="center" wrapText="1"/>
    </xf>
    <xf numFmtId="49" fontId="29" fillId="24" borderId="11" xfId="0" applyNumberFormat="1" applyFont="1" applyFill="1" applyBorder="1" applyAlignment="1">
      <alignment horizontal="left" vertical="center" wrapText="1"/>
    </xf>
    <xf numFmtId="0" fontId="29" fillId="24" borderId="11" xfId="0" applyFont="1" applyFill="1" applyBorder="1" applyAlignment="1">
      <alignment vertical="center"/>
    </xf>
    <xf numFmtId="4" fontId="29" fillId="24" borderId="11" xfId="0" applyNumberFormat="1" applyFont="1" applyFill="1" applyBorder="1" applyAlignment="1">
      <alignment horizontal="center" vertical="center" wrapText="1"/>
    </xf>
    <xf numFmtId="0" fontId="29" fillId="24" borderId="11" xfId="0" applyFont="1" applyFill="1" applyBorder="1" applyAlignment="1">
      <alignment horizontal="left" vertical="center"/>
    </xf>
    <xf numFmtId="49" fontId="29" fillId="25" borderId="11" xfId="0" applyNumberFormat="1" applyFont="1" applyFill="1" applyBorder="1" applyAlignment="1">
      <alignment horizontal="center" vertical="center" wrapText="1"/>
    </xf>
    <xf numFmtId="49" fontId="29" fillId="25" borderId="11" xfId="0" applyNumberFormat="1" applyFont="1" applyFill="1" applyBorder="1" applyAlignment="1">
      <alignment horizontal="left" vertical="center" wrapText="1"/>
    </xf>
    <xf numFmtId="3" fontId="29" fillId="25" borderId="11" xfId="0" applyNumberFormat="1" applyFont="1" applyFill="1" applyBorder="1" applyAlignment="1">
      <alignment horizontal="center" vertical="center" wrapText="1"/>
    </xf>
    <xf numFmtId="0" fontId="29" fillId="25" borderId="11" xfId="0" applyFont="1" applyFill="1" applyBorder="1" applyAlignment="1">
      <alignment vertical="center"/>
    </xf>
    <xf numFmtId="4" fontId="29" fillId="25" borderId="11" xfId="0" applyNumberFormat="1" applyFont="1" applyFill="1" applyBorder="1" applyAlignment="1">
      <alignment horizontal="center" vertical="center" wrapText="1"/>
    </xf>
    <xf numFmtId="49" fontId="29" fillId="3" borderId="11" xfId="0" applyNumberFormat="1" applyFont="1" applyFill="1" applyBorder="1" applyAlignment="1">
      <alignment horizontal="center" vertical="center" wrapText="1"/>
    </xf>
    <xf numFmtId="49" fontId="29" fillId="3" borderId="11" xfId="0" applyNumberFormat="1" applyFont="1" applyFill="1" applyBorder="1" applyAlignment="1">
      <alignment horizontal="left" vertical="center" wrapText="1"/>
    </xf>
    <xf numFmtId="3" fontId="29" fillId="3" borderId="11" xfId="0" applyNumberFormat="1" applyFont="1" applyFill="1" applyBorder="1" applyAlignment="1">
      <alignment horizontal="center" vertical="center" wrapText="1"/>
    </xf>
    <xf numFmtId="0" fontId="29" fillId="3" borderId="11" xfId="0" applyFont="1" applyFill="1" applyBorder="1" applyAlignment="1">
      <alignment vertical="center"/>
    </xf>
    <xf numFmtId="4" fontId="29" fillId="3" borderId="11" xfId="0" applyNumberFormat="1" applyFont="1" applyFill="1" applyBorder="1" applyAlignment="1">
      <alignment horizontal="center" vertical="center" wrapText="1"/>
    </xf>
    <xf numFmtId="49" fontId="23" fillId="25" borderId="0" xfId="0" applyNumberFormat="1" applyFont="1" applyFill="1" applyAlignment="1">
      <alignment vertical="top" wrapText="1"/>
    </xf>
    <xf numFmtId="49" fontId="29" fillId="20" borderId="10" xfId="0" applyNumberFormat="1" applyFont="1" applyFill="1" applyBorder="1" applyAlignment="1">
      <alignment horizontal="center" vertical="top" wrapText="1"/>
    </xf>
    <xf numFmtId="49" fontId="29" fillId="0" borderId="10" xfId="0" applyNumberFormat="1" applyFont="1" applyBorder="1" applyAlignment="1">
      <alignment horizontal="center" vertical="top" wrapText="1"/>
    </xf>
    <xf numFmtId="4" fontId="29" fillId="0" borderId="10" xfId="0" applyNumberFormat="1" applyFont="1" applyBorder="1" applyAlignment="1">
      <alignment horizontal="center" vertical="top" wrapText="1"/>
    </xf>
    <xf numFmtId="0" fontId="30" fillId="0" borderId="0" xfId="0" applyFont="1"/>
    <xf numFmtId="49" fontId="29" fillId="0" borderId="0" xfId="0" applyNumberFormat="1" applyFont="1" applyAlignment="1">
      <alignment horizontal="center" vertical="top" wrapText="1"/>
    </xf>
    <xf numFmtId="49" fontId="23" fillId="0" borderId="0" xfId="0" applyNumberFormat="1" applyFont="1" applyAlignment="1">
      <alignment horizontal="left" vertical="top"/>
    </xf>
    <xf numFmtId="49" fontId="24" fillId="0" borderId="0" xfId="0" applyNumberFormat="1" applyFont="1" applyAlignment="1">
      <alignment horizontal="left" vertical="top"/>
    </xf>
    <xf numFmtId="49" fontId="23" fillId="0" borderId="0" xfId="0" applyNumberFormat="1" applyFont="1" applyAlignment="1">
      <alignment horizontal="left" vertical="top" wrapText="1"/>
    </xf>
    <xf numFmtId="49" fontId="29" fillId="0" borderId="0" xfId="0" applyNumberFormat="1" applyFont="1" applyAlignment="1">
      <alignment horizontal="left" vertical="top" wrapText="1"/>
    </xf>
    <xf numFmtId="49" fontId="25" fillId="0" borderId="0" xfId="0" applyNumberFormat="1" applyFont="1" applyAlignment="1">
      <alignment horizontal="left" vertical="top" wrapText="1"/>
    </xf>
    <xf numFmtId="49" fontId="29" fillId="0" borderId="0" xfId="0" applyNumberFormat="1" applyFont="1" applyAlignment="1">
      <alignment vertical="top" wrapText="1"/>
    </xf>
    <xf numFmtId="49" fontId="23" fillId="0" borderId="0" xfId="0" applyNumberFormat="1" applyFont="1" applyAlignment="1">
      <alignment horizontal="center" vertical="top" wrapText="1"/>
    </xf>
    <xf numFmtId="49" fontId="25" fillId="25" borderId="0" xfId="0" applyNumberFormat="1" applyFont="1" applyFill="1" applyAlignment="1">
      <alignment horizontal="left" vertical="top" wrapText="1"/>
    </xf>
    <xf numFmtId="49" fontId="24" fillId="0" borderId="0" xfId="0" applyNumberFormat="1" applyFont="1" applyAlignment="1">
      <alignment horizontal="center" vertical="top" wrapText="1"/>
    </xf>
    <xf numFmtId="49" fontId="24" fillId="25" borderId="0" xfId="0" applyNumberFormat="1" applyFont="1" applyFill="1" applyAlignment="1">
      <alignment horizontal="center" vertical="top" wrapText="1"/>
    </xf>
    <xf numFmtId="49" fontId="24" fillId="0" borderId="0" xfId="0" applyNumberFormat="1" applyFont="1" applyAlignment="1">
      <alignment horizontal="left" vertical="top" wrapText="1"/>
    </xf>
    <xf numFmtId="49" fontId="27" fillId="0" borderId="0" xfId="0" applyNumberFormat="1" applyFont="1" applyAlignment="1">
      <alignment horizontal="center" vertical="top" wrapText="1"/>
    </xf>
    <xf numFmtId="49" fontId="29" fillId="26" borderId="10" xfId="0" applyNumberFormat="1" applyFont="1" applyFill="1" applyBorder="1" applyAlignment="1">
      <alignment horizontal="center" vertical="top" wrapText="1"/>
    </xf>
    <xf numFmtId="49" fontId="31" fillId="26" borderId="10" xfId="0" applyNumberFormat="1" applyFont="1" applyFill="1" applyBorder="1" applyAlignment="1">
      <alignment horizontal="center" vertical="top" wrapText="1"/>
    </xf>
    <xf numFmtId="4" fontId="29" fillId="26" borderId="10" xfId="0" applyNumberFormat="1" applyFont="1" applyFill="1" applyBorder="1" applyAlignment="1">
      <alignment horizontal="center" vertical="top" wrapText="1"/>
    </xf>
    <xf numFmtId="4" fontId="29" fillId="25" borderId="0" xfId="0" applyNumberFormat="1" applyFont="1" applyFill="1" applyAlignment="1">
      <alignment horizontal="center" vertical="center" wrapText="1"/>
    </xf>
    <xf numFmtId="0" fontId="27" fillId="0" borderId="0" xfId="0" applyFont="1"/>
    <xf numFmtId="49" fontId="25" fillId="25" borderId="0" xfId="0" applyNumberFormat="1" applyFont="1" applyFill="1" applyAlignment="1">
      <alignment vertical="top" wrapText="1"/>
    </xf>
    <xf numFmtId="49" fontId="25" fillId="0" borderId="0" xfId="0" applyNumberFormat="1" applyFont="1" applyAlignment="1">
      <alignment horizontal="center" vertical="top" wrapText="1"/>
    </xf>
    <xf numFmtId="0" fontId="24" fillId="0" borderId="0" xfId="0" applyFont="1"/>
    <xf numFmtId="0" fontId="26" fillId="0" borderId="0" xfId="0" applyFont="1" applyAlignment="1">
      <alignment vertical="top" wrapText="1"/>
    </xf>
    <xf numFmtId="49" fontId="0" fillId="0" borderId="0" xfId="0" applyNumberFormat="1"/>
    <xf numFmtId="49" fontId="24" fillId="0" borderId="15" xfId="0" applyNumberFormat="1" applyFont="1" applyBorder="1" applyAlignment="1">
      <alignment horizontal="right" vertical="top" wrapText="1"/>
    </xf>
    <xf numFmtId="0" fontId="25" fillId="0" borderId="16" xfId="0" applyFont="1" applyBorder="1" applyAlignment="1">
      <alignment vertical="top" wrapText="1"/>
    </xf>
    <xf numFmtId="49" fontId="24" fillId="0" borderId="14" xfId="0" applyNumberFormat="1" applyFont="1" applyBorder="1" applyAlignment="1">
      <alignment horizontal="right" vertical="top" wrapText="1"/>
    </xf>
    <xf numFmtId="0" fontId="25" fillId="0" borderId="13" xfId="0" applyFont="1" applyBorder="1" applyAlignment="1">
      <alignment vertical="top" wrapText="1"/>
    </xf>
    <xf numFmtId="0" fontId="25" fillId="0" borderId="13" xfId="0" applyFont="1" applyBorder="1" applyAlignment="1">
      <alignment horizontal="justify" vertical="top" wrapText="1"/>
    </xf>
    <xf numFmtId="49" fontId="24" fillId="0" borderId="17" xfId="0" applyNumberFormat="1" applyFont="1" applyBorder="1" applyAlignment="1">
      <alignment horizontal="right" vertical="top" wrapText="1"/>
    </xf>
    <xf numFmtId="0" fontId="25" fillId="0" borderId="18" xfId="0" applyFont="1" applyBorder="1" applyAlignment="1">
      <alignment vertical="top" wrapText="1"/>
    </xf>
    <xf numFmtId="49" fontId="24" fillId="0" borderId="0" xfId="0" applyNumberFormat="1" applyFont="1" applyAlignment="1">
      <alignment horizontal="left" vertical="center" wrapText="1"/>
    </xf>
    <xf numFmtId="49" fontId="27" fillId="0" borderId="0" xfId="0" applyNumberFormat="1" applyFont="1" applyAlignment="1">
      <alignment horizontal="center" vertical="center" wrapText="1"/>
    </xf>
    <xf numFmtId="0" fontId="0" fillId="0" borderId="0" xfId="0" applyAlignment="1">
      <alignment vertical="center"/>
    </xf>
    <xf numFmtId="49" fontId="29" fillId="0" borderId="0" xfId="0" applyNumberFormat="1" applyFont="1" applyAlignment="1">
      <alignment horizontal="center" vertical="center" wrapText="1"/>
    </xf>
    <xf numFmtId="0" fontId="32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49" fontId="23" fillId="0" borderId="0" xfId="0" applyNumberFormat="1" applyFont="1" applyAlignment="1">
      <alignment horizontal="center" vertical="center" wrapText="1"/>
    </xf>
    <xf numFmtId="49" fontId="24" fillId="25" borderId="0" xfId="0" applyNumberFormat="1" applyFont="1" applyFill="1" applyAlignment="1">
      <alignment horizontal="left" vertical="center"/>
    </xf>
    <xf numFmtId="0" fontId="30" fillId="0" borderId="0" xfId="0" applyFont="1" applyAlignment="1">
      <alignment vertical="center"/>
    </xf>
    <xf numFmtId="49" fontId="25" fillId="25" borderId="0" xfId="0" applyNumberFormat="1" applyFont="1" applyFill="1" applyAlignment="1">
      <alignment horizontal="justify" vertical="center"/>
    </xf>
    <xf numFmtId="49" fontId="24" fillId="0" borderId="0" xfId="0" applyNumberFormat="1" applyFont="1" applyAlignment="1">
      <alignment horizontal="justify" vertical="center" wrapText="1"/>
    </xf>
    <xf numFmtId="49" fontId="27" fillId="0" borderId="0" xfId="0" applyNumberFormat="1" applyFont="1" applyAlignment="1">
      <alignment horizontal="justify" vertical="center" wrapText="1"/>
    </xf>
    <xf numFmtId="0" fontId="0" fillId="0" borderId="0" xfId="0" applyAlignment="1">
      <alignment horizontal="justify" vertical="center"/>
    </xf>
    <xf numFmtId="49" fontId="29" fillId="0" borderId="0" xfId="0" applyNumberFormat="1" applyFont="1" applyAlignment="1">
      <alignment horizontal="justify" vertical="center" wrapText="1"/>
    </xf>
    <xf numFmtId="0" fontId="32" fillId="0" borderId="0" xfId="0" applyFont="1" applyAlignment="1">
      <alignment horizontal="justify" vertical="center"/>
    </xf>
    <xf numFmtId="0" fontId="27" fillId="0" borderId="0" xfId="0" applyFont="1" applyAlignment="1">
      <alignment horizontal="justify" vertical="center"/>
    </xf>
    <xf numFmtId="49" fontId="23" fillId="0" borderId="0" xfId="0" applyNumberFormat="1" applyFont="1" applyAlignment="1">
      <alignment horizontal="justify" vertical="center" wrapText="1"/>
    </xf>
    <xf numFmtId="49" fontId="23" fillId="27" borderId="0" xfId="0" applyNumberFormat="1" applyFont="1" applyFill="1" applyAlignment="1">
      <alignment vertical="top" wrapText="1"/>
    </xf>
    <xf numFmtId="0" fontId="0" fillId="27" borderId="0" xfId="0" applyFill="1"/>
    <xf numFmtId="49" fontId="36" fillId="27" borderId="0" xfId="0" applyNumberFormat="1" applyFont="1" applyFill="1" applyAlignment="1">
      <alignment vertical="center" wrapText="1"/>
    </xf>
    <xf numFmtId="0" fontId="37" fillId="27" borderId="0" xfId="0" applyFont="1" applyFill="1" applyAlignment="1">
      <alignment vertical="center"/>
    </xf>
    <xf numFmtId="49" fontId="23" fillId="27" borderId="19" xfId="0" applyNumberFormat="1" applyFont="1" applyFill="1" applyBorder="1" applyAlignment="1">
      <alignment horizontal="justify" vertical="top" wrapText="1"/>
    </xf>
    <xf numFmtId="49" fontId="28" fillId="21" borderId="19" xfId="0" applyNumberFormat="1" applyFont="1" applyFill="1" applyBorder="1" applyAlignment="1">
      <alignment horizontal="center" vertical="center" wrapText="1"/>
    </xf>
    <xf numFmtId="49" fontId="28" fillId="21" borderId="19" xfId="0" applyNumberFormat="1" applyFont="1" applyFill="1" applyBorder="1" applyAlignment="1">
      <alignment horizontal="justify" vertical="center" wrapText="1"/>
    </xf>
    <xf numFmtId="49" fontId="23" fillId="0" borderId="19" xfId="0" applyNumberFormat="1" applyFont="1" applyBorder="1" applyAlignment="1">
      <alignment horizontal="center" vertical="center" wrapText="1"/>
    </xf>
    <xf numFmtId="49" fontId="23" fillId="0" borderId="19" xfId="0" applyNumberFormat="1" applyFont="1" applyBorder="1" applyAlignment="1">
      <alignment horizontal="justify" vertical="center" wrapText="1"/>
    </xf>
    <xf numFmtId="49" fontId="23" fillId="0" borderId="19" xfId="0" applyNumberFormat="1" applyFont="1" applyBorder="1" applyAlignment="1">
      <alignment horizontal="center" vertical="top" wrapText="1"/>
    </xf>
    <xf numFmtId="49" fontId="23" fillId="27" borderId="19" xfId="0" applyNumberFormat="1" applyFont="1" applyFill="1" applyBorder="1" applyAlignment="1">
      <alignment horizontal="center" vertical="center" wrapText="1"/>
    </xf>
    <xf numFmtId="49" fontId="23" fillId="27" borderId="19" xfId="0" applyNumberFormat="1" applyFont="1" applyFill="1" applyBorder="1" applyAlignment="1">
      <alignment horizontal="justify" vertical="center" wrapText="1"/>
    </xf>
    <xf numFmtId="49" fontId="23" fillId="27" borderId="19" xfId="0" applyNumberFormat="1" applyFont="1" applyFill="1" applyBorder="1" applyAlignment="1">
      <alignment horizontal="center" vertical="top" wrapText="1"/>
    </xf>
    <xf numFmtId="44" fontId="23" fillId="27" borderId="19" xfId="47" applyFont="1" applyFill="1" applyBorder="1" applyAlignment="1">
      <alignment horizontal="center" vertical="center" wrapText="1"/>
    </xf>
    <xf numFmtId="49" fontId="36" fillId="27" borderId="19" xfId="0" applyNumberFormat="1" applyFont="1" applyFill="1" applyBorder="1" applyAlignment="1">
      <alignment horizontal="center" vertical="center" wrapText="1"/>
    </xf>
    <xf numFmtId="49" fontId="36" fillId="27" borderId="19" xfId="0" applyNumberFormat="1" applyFont="1" applyFill="1" applyBorder="1" applyAlignment="1">
      <alignment horizontal="justify" vertical="center" wrapText="1"/>
    </xf>
    <xf numFmtId="44" fontId="36" fillId="27" borderId="19" xfId="47" applyFont="1" applyFill="1" applyBorder="1" applyAlignment="1">
      <alignment horizontal="center" vertical="center" wrapText="1"/>
    </xf>
    <xf numFmtId="0" fontId="34" fillId="27" borderId="19" xfId="0" applyFont="1" applyFill="1" applyBorder="1" applyAlignment="1">
      <alignment horizontal="justify" vertical="center" wrapText="1"/>
    </xf>
    <xf numFmtId="49" fontId="29" fillId="26" borderId="19" xfId="0" applyNumberFormat="1" applyFont="1" applyFill="1" applyBorder="1" applyAlignment="1">
      <alignment horizontal="center" vertical="center" wrapText="1"/>
    </xf>
    <xf numFmtId="49" fontId="29" fillId="26" borderId="19" xfId="0" applyNumberFormat="1" applyFont="1" applyFill="1" applyBorder="1" applyAlignment="1">
      <alignment horizontal="justify" vertical="center" wrapText="1"/>
    </xf>
    <xf numFmtId="49" fontId="29" fillId="26" borderId="19" xfId="0" applyNumberFormat="1" applyFont="1" applyFill="1" applyBorder="1" applyAlignment="1">
      <alignment horizontal="center" vertical="top" wrapText="1"/>
    </xf>
    <xf numFmtId="4" fontId="29" fillId="26" borderId="19" xfId="0" applyNumberFormat="1" applyFont="1" applyFill="1" applyBorder="1" applyAlignment="1">
      <alignment horizontal="center" vertical="top" wrapText="1"/>
    </xf>
    <xf numFmtId="0" fontId="0" fillId="0" borderId="0" xfId="0" quotePrefix="1" applyAlignment="1">
      <alignment horizontal="justify" vertical="center"/>
    </xf>
    <xf numFmtId="0" fontId="34" fillId="27" borderId="19" xfId="0" applyFont="1" applyFill="1" applyBorder="1" applyAlignment="1">
      <alignment horizontal="left" vertical="center" wrapText="1"/>
    </xf>
    <xf numFmtId="44" fontId="23" fillId="27" borderId="0" xfId="47" applyFont="1" applyFill="1" applyAlignment="1">
      <alignment vertical="top" wrapText="1"/>
    </xf>
    <xf numFmtId="44" fontId="38" fillId="0" borderId="20" xfId="47" applyFont="1" applyBorder="1" applyAlignment="1">
      <alignment vertical="center"/>
    </xf>
    <xf numFmtId="44" fontId="29" fillId="26" borderId="19" xfId="47" quotePrefix="1" applyFont="1" applyFill="1" applyBorder="1" applyAlignment="1">
      <alignment horizontal="center" vertical="top" wrapText="1"/>
    </xf>
    <xf numFmtId="49" fontId="27" fillId="3" borderId="0" xfId="0" applyNumberFormat="1" applyFont="1" applyFill="1" applyAlignment="1">
      <alignment horizontal="center" vertical="top" wrapText="1"/>
    </xf>
    <xf numFmtId="49" fontId="25" fillId="3" borderId="0" xfId="0" applyNumberFormat="1" applyFont="1" applyFill="1" applyAlignment="1">
      <alignment horizontal="left" vertical="top" wrapText="1"/>
    </xf>
    <xf numFmtId="49" fontId="29" fillId="3" borderId="0" xfId="0" applyNumberFormat="1" applyFont="1" applyFill="1" applyAlignment="1">
      <alignment horizontal="center" vertical="top" wrapText="1"/>
    </xf>
    <xf numFmtId="49" fontId="25" fillId="0" borderId="0" xfId="0" applyNumberFormat="1" applyFont="1" applyAlignment="1">
      <alignment horizontal="center" vertical="top" wrapText="1"/>
    </xf>
    <xf numFmtId="49" fontId="29" fillId="20" borderId="10" xfId="0" applyNumberFormat="1" applyFont="1" applyFill="1" applyBorder="1" applyAlignment="1">
      <alignment horizontal="center" vertical="top" wrapText="1"/>
    </xf>
    <xf numFmtId="49" fontId="24" fillId="3" borderId="12" xfId="0" applyNumberFormat="1" applyFont="1" applyFill="1" applyBorder="1" applyAlignment="1">
      <alignment horizontal="center" vertical="top" wrapText="1"/>
    </xf>
    <xf numFmtId="49" fontId="24" fillId="0" borderId="0" xfId="0" applyNumberFormat="1" applyFont="1" applyAlignment="1">
      <alignment horizontal="center" vertical="top" wrapText="1"/>
    </xf>
    <xf numFmtId="49" fontId="28" fillId="0" borderId="10" xfId="0" applyNumberFormat="1" applyFont="1" applyBorder="1" applyAlignment="1">
      <alignment horizontal="center" vertical="center" wrapText="1"/>
    </xf>
    <xf numFmtId="49" fontId="21" fillId="20" borderId="10" xfId="0" applyNumberFormat="1" applyFont="1" applyFill="1" applyBorder="1" applyAlignment="1">
      <alignment horizontal="center" vertical="top" wrapText="1"/>
    </xf>
    <xf numFmtId="49" fontId="24" fillId="20" borderId="10" xfId="0" applyNumberFormat="1" applyFont="1" applyFill="1" applyBorder="1" applyAlignment="1">
      <alignment horizontal="left" vertical="top" wrapText="1"/>
    </xf>
    <xf numFmtId="49" fontId="31" fillId="26" borderId="10" xfId="0" applyNumberFormat="1" applyFont="1" applyFill="1" applyBorder="1" applyAlignment="1">
      <alignment horizontal="center" vertical="top" wrapText="1"/>
    </xf>
    <xf numFmtId="49" fontId="24" fillId="25" borderId="0" xfId="0" applyNumberFormat="1" applyFont="1" applyFill="1" applyAlignment="1">
      <alignment horizontal="center" vertical="top" wrapText="1"/>
    </xf>
    <xf numFmtId="49" fontId="28" fillId="21" borderId="19" xfId="0" applyNumberFormat="1" applyFont="1" applyFill="1" applyBorder="1" applyAlignment="1">
      <alignment horizontal="center" vertical="center" wrapText="1"/>
    </xf>
    <xf numFmtId="49" fontId="31" fillId="26" borderId="19" xfId="0" applyNumberFormat="1" applyFont="1" applyFill="1" applyBorder="1" applyAlignment="1">
      <alignment horizontal="center" vertical="center" wrapText="1"/>
    </xf>
    <xf numFmtId="49" fontId="21" fillId="20" borderId="0" xfId="0" applyNumberFormat="1" applyFont="1" applyFill="1" applyAlignment="1">
      <alignment horizontal="center" vertical="top" wrapText="1"/>
    </xf>
    <xf numFmtId="49" fontId="21" fillId="0" borderId="0" xfId="0" applyNumberFormat="1" applyFont="1" applyAlignment="1">
      <alignment horizontal="center" vertical="top" wrapText="1"/>
    </xf>
    <xf numFmtId="49" fontId="24" fillId="25" borderId="0" xfId="0" applyNumberFormat="1" applyFont="1" applyFill="1" applyAlignment="1">
      <alignment horizontal="left" vertical="top" wrapText="1"/>
    </xf>
    <xf numFmtId="49" fontId="28" fillId="21" borderId="19" xfId="0" applyNumberFormat="1" applyFont="1" applyFill="1" applyBorder="1" applyAlignment="1">
      <alignment horizontal="justify" vertical="center" wrapText="1"/>
    </xf>
    <xf numFmtId="166" fontId="23" fillId="27" borderId="19" xfId="48" applyNumberFormat="1" applyFont="1" applyFill="1" applyBorder="1" applyAlignment="1">
      <alignment horizontal="right" vertical="center" wrapText="1"/>
    </xf>
  </cellXfs>
  <cellStyles count="49">
    <cellStyle name="20% - Ênfase1" xfId="18" builtinId="30" customBuiltin="1"/>
    <cellStyle name="20% - Ênfase2" xfId="22" builtinId="34" customBuiltin="1"/>
    <cellStyle name="20% - Ênfase3" xfId="26" builtinId="38" customBuiltin="1"/>
    <cellStyle name="20% - Ênfase4" xfId="30" builtinId="42" customBuiltin="1"/>
    <cellStyle name="20% - Ênfase5" xfId="34" builtinId="46" customBuiltin="1"/>
    <cellStyle name="20% - Ênfase6" xfId="38" builtinId="50" customBuiltin="1"/>
    <cellStyle name="40% - Ênfase1" xfId="19" builtinId="31" customBuiltin="1"/>
    <cellStyle name="40% - Ênfase2" xfId="23" builtinId="35" customBuiltin="1"/>
    <cellStyle name="40% - Ênfase3" xfId="27" builtinId="39" customBuiltin="1"/>
    <cellStyle name="40% - Ênfase4" xfId="31" builtinId="43" customBuiltin="1"/>
    <cellStyle name="40% - Ênfase5" xfId="35" builtinId="47" customBuiltin="1"/>
    <cellStyle name="40% - Ênfase6" xfId="39" builtinId="51" customBuiltin="1"/>
    <cellStyle name="60% - Ênfase1" xfId="20" builtinId="32" customBuiltin="1"/>
    <cellStyle name="60% - Ênfase2" xfId="24" builtinId="36" customBuiltin="1"/>
    <cellStyle name="60% - Ênfase3" xfId="28" builtinId="40" customBuiltin="1"/>
    <cellStyle name="60% - Ênfase4" xfId="32" builtinId="44" customBuiltin="1"/>
    <cellStyle name="60% - Ênfase5" xfId="36" builtinId="48" customBuiltin="1"/>
    <cellStyle name="60% - Ênfase6" xfId="40" builtinId="52" customBuiltin="1"/>
    <cellStyle name="Bom" xfId="5" builtinId="26" customBuiltin="1"/>
    <cellStyle name="Cálculo" xfId="10" builtinId="22" customBuiltin="1"/>
    <cellStyle name="Célula de Verificação" xfId="12" builtinId="23" customBuiltin="1"/>
    <cellStyle name="Célula Vinculada" xfId="11" builtinId="24" customBuiltin="1"/>
    <cellStyle name="Ênfase1" xfId="17" builtinId="29" customBuiltin="1"/>
    <cellStyle name="Ênfase2" xfId="21" builtinId="33" customBuiltin="1"/>
    <cellStyle name="Ênfase3" xfId="25" builtinId="37" customBuiltin="1"/>
    <cellStyle name="Ênfase4" xfId="29" builtinId="41" customBuiltin="1"/>
    <cellStyle name="Ênfase5" xfId="33" builtinId="45" customBuiltin="1"/>
    <cellStyle name="Ênfase6" xfId="37" builtinId="49" customBuiltin="1"/>
    <cellStyle name="Entrada" xfId="8" builtinId="20" customBuiltin="1"/>
    <cellStyle name="Excel_BuiltIn_Currency" xfId="41"/>
    <cellStyle name="Heading" xfId="42"/>
    <cellStyle name="Heading1" xfId="43"/>
    <cellStyle name="Incorreto" xfId="6" builtinId="27" customBuiltin="1"/>
    <cellStyle name="Moeda" xfId="47" builtinId="4"/>
    <cellStyle name="Neutra" xfId="7" builtinId="28" customBuiltin="1"/>
    <cellStyle name="Normal" xfId="0" builtinId="0" customBuiltin="1"/>
    <cellStyle name="Nota" xfId="14" builtinId="10" customBuiltin="1"/>
    <cellStyle name="Result" xfId="44"/>
    <cellStyle name="Result2" xfId="45"/>
    <cellStyle name="Saída" xfId="9" builtinId="21" customBuiltin="1"/>
    <cellStyle name="Texto de Aviso" xfId="13" builtinId="11" customBuiltin="1"/>
    <cellStyle name="Texto Explicativo" xfId="15" builtinId="53" customBuiltin="1"/>
    <cellStyle name="Título 1" xfId="1" builtinId="16" customBuiltin="1"/>
    <cellStyle name="Título 1 1" xfId="46"/>
    <cellStyle name="Título 2" xfId="2" builtinId="17" customBuiltin="1"/>
    <cellStyle name="Título 3" xfId="3" builtinId="18" customBuiltin="1"/>
    <cellStyle name="Título 4" xfId="4" builtinId="19" customBuiltin="1"/>
    <cellStyle name="Total" xfId="16" builtinId="25" customBuiltin="1"/>
    <cellStyle name="Vírgula" xfId="48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74"/>
  <sheetViews>
    <sheetView workbookViewId="0"/>
  </sheetViews>
  <sheetFormatPr defaultRowHeight="14.25"/>
  <cols>
    <col min="1" max="1" width="11.875" style="69" customWidth="1"/>
    <col min="2" max="2" width="42.625" style="69" customWidth="1"/>
    <col min="3" max="3" width="18.25" style="69" customWidth="1"/>
    <col min="4" max="4" width="14.25" style="69" customWidth="1"/>
    <col min="5" max="6" width="12.875" style="69" customWidth="1"/>
    <col min="7" max="7" width="15.875" style="69" customWidth="1"/>
    <col min="8" max="8" width="10.625" style="69" customWidth="1"/>
    <col min="9" max="9" width="9" style="69" customWidth="1"/>
    <col min="10" max="10" width="9.875" style="69" customWidth="1"/>
    <col min="11" max="11" width="8.625" style="69" customWidth="1"/>
    <col min="12" max="12" width="14.5" style="69" customWidth="1"/>
    <col min="13" max="13" width="10.5" style="69" customWidth="1"/>
    <col min="14" max="14" width="20.5" style="69" customWidth="1"/>
    <col min="15" max="15" width="14.25" style="69" customWidth="1"/>
    <col min="16" max="16" width="8.625" style="69" customWidth="1"/>
    <col min="17" max="17" width="11.875" style="69" customWidth="1"/>
    <col min="18" max="18" width="10.875" style="69" customWidth="1"/>
    <col min="19" max="19" width="12" style="69" customWidth="1"/>
    <col min="20" max="20" width="11.75" style="69" customWidth="1"/>
    <col min="21" max="21" width="9.875" style="69" customWidth="1"/>
    <col min="22" max="256" width="8.5" style="4" customWidth="1"/>
    <col min="257" max="257" width="9" customWidth="1"/>
  </cols>
  <sheetData>
    <row r="1" spans="1:21" s="1" customFormat="1" ht="18">
      <c r="A1" s="144" t="s">
        <v>0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</row>
    <row r="2" spans="1:21" s="1" customFormat="1" ht="18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1" s="10" customFormat="1" ht="12.75" customHeight="1">
      <c r="A4" s="5" t="s">
        <v>1</v>
      </c>
      <c r="B4" s="6"/>
      <c r="C4" s="7"/>
      <c r="D4" s="8"/>
      <c r="E4" s="8"/>
      <c r="F4" s="8"/>
      <c r="G4" s="8"/>
      <c r="H4" s="8"/>
      <c r="I4" s="145" t="s">
        <v>2</v>
      </c>
      <c r="J4" s="145"/>
      <c r="K4" s="9"/>
      <c r="L4" s="9"/>
      <c r="M4" s="8"/>
      <c r="N4" s="8"/>
      <c r="O4" s="8"/>
      <c r="P4" s="8"/>
      <c r="Q4" s="8"/>
      <c r="R4" s="8"/>
      <c r="S4" s="8"/>
      <c r="T4" s="8"/>
      <c r="U4" s="8"/>
    </row>
    <row r="5" spans="1:21" s="10" customFormat="1" ht="12.75" customHeight="1">
      <c r="A5" s="145" t="s">
        <v>3</v>
      </c>
      <c r="B5" s="145"/>
      <c r="C5" s="145"/>
      <c r="D5" s="8"/>
      <c r="E5" s="8"/>
      <c r="F5" s="8"/>
      <c r="G5" s="8"/>
      <c r="H5" s="8"/>
      <c r="I5" s="145" t="s">
        <v>4</v>
      </c>
      <c r="J5" s="145"/>
      <c r="K5" s="145"/>
      <c r="L5" s="145"/>
      <c r="M5" s="145"/>
      <c r="N5" s="145"/>
      <c r="O5" s="145"/>
      <c r="P5" s="145"/>
      <c r="Q5" s="145"/>
      <c r="R5" s="8"/>
      <c r="S5" s="8"/>
      <c r="T5" s="8"/>
      <c r="U5" s="8"/>
    </row>
    <row r="6" spans="1:21" s="10" customFormat="1" ht="12.75" customHeight="1">
      <c r="A6" s="11"/>
      <c r="B6" s="11"/>
      <c r="C6" s="11"/>
      <c r="D6" s="8"/>
      <c r="E6" s="8"/>
      <c r="F6" s="8"/>
      <c r="G6" s="8"/>
      <c r="H6" s="8"/>
      <c r="I6" s="11"/>
      <c r="J6" s="11"/>
      <c r="K6" s="11"/>
      <c r="L6" s="11"/>
      <c r="M6" s="11"/>
      <c r="N6" s="9"/>
      <c r="O6" s="9"/>
      <c r="P6" s="8"/>
      <c r="Q6" s="8"/>
      <c r="R6" s="8"/>
      <c r="S6" s="8"/>
      <c r="T6" s="8"/>
      <c r="U6" s="8"/>
    </row>
    <row r="7" spans="1:21" s="13" customFormat="1" ht="12.75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</row>
    <row r="8" spans="1:21" s="15" customFormat="1" ht="11.25" customHeight="1">
      <c r="A8" s="143" t="s">
        <v>5</v>
      </c>
      <c r="B8" s="143"/>
      <c r="C8" s="143"/>
      <c r="D8" s="143"/>
      <c r="E8" s="143"/>
      <c r="F8" s="143"/>
      <c r="G8" s="143"/>
      <c r="H8" s="143"/>
      <c r="I8" s="143"/>
      <c r="J8" s="143"/>
      <c r="K8" s="143"/>
      <c r="L8" s="143"/>
      <c r="M8" s="143"/>
      <c r="N8" s="14"/>
      <c r="O8" s="14"/>
      <c r="P8" s="143" t="s">
        <v>6</v>
      </c>
      <c r="Q8" s="143"/>
      <c r="R8" s="143"/>
      <c r="S8" s="143"/>
      <c r="T8" s="143" t="s">
        <v>7</v>
      </c>
      <c r="U8" s="143" t="s">
        <v>8</v>
      </c>
    </row>
    <row r="9" spans="1:21" s="15" customFormat="1" ht="11.25" customHeight="1">
      <c r="A9" s="143" t="s">
        <v>9</v>
      </c>
      <c r="B9" s="143" t="s">
        <v>10</v>
      </c>
      <c r="C9" s="143" t="s">
        <v>11</v>
      </c>
      <c r="D9" s="143"/>
      <c r="E9" s="143"/>
      <c r="F9" s="143"/>
      <c r="G9" s="143" t="s">
        <v>12</v>
      </c>
      <c r="H9" s="143"/>
      <c r="I9" s="143" t="s">
        <v>13</v>
      </c>
      <c r="J9" s="143"/>
      <c r="K9" s="143"/>
      <c r="L9" s="143"/>
      <c r="M9" s="143"/>
      <c r="N9" s="143" t="s">
        <v>14</v>
      </c>
      <c r="O9" s="143"/>
      <c r="P9" s="143" t="s">
        <v>15</v>
      </c>
      <c r="Q9" s="143" t="s">
        <v>16</v>
      </c>
      <c r="R9" s="143" t="s">
        <v>17</v>
      </c>
      <c r="S9" s="143" t="s">
        <v>18</v>
      </c>
      <c r="T9" s="143"/>
      <c r="U9" s="143"/>
    </row>
    <row r="10" spans="1:21" s="15" customFormat="1" ht="43.5" customHeight="1">
      <c r="A10" s="143"/>
      <c r="B10" s="143"/>
      <c r="C10" s="14" t="s">
        <v>19</v>
      </c>
      <c r="D10" s="14" t="s">
        <v>20</v>
      </c>
      <c r="E10" s="14" t="s">
        <v>21</v>
      </c>
      <c r="F10" s="14" t="s">
        <v>22</v>
      </c>
      <c r="G10" s="14" t="s">
        <v>23</v>
      </c>
      <c r="H10" s="14" t="s">
        <v>24</v>
      </c>
      <c r="I10" s="14" t="s">
        <v>19</v>
      </c>
      <c r="J10" s="14" t="s">
        <v>25</v>
      </c>
      <c r="K10" s="14" t="s">
        <v>26</v>
      </c>
      <c r="L10" s="14" t="s">
        <v>27</v>
      </c>
      <c r="M10" s="14" t="s">
        <v>28</v>
      </c>
      <c r="N10" s="14" t="s">
        <v>29</v>
      </c>
      <c r="O10" s="14" t="s">
        <v>30</v>
      </c>
      <c r="P10" s="143"/>
      <c r="Q10" s="143"/>
      <c r="R10" s="143"/>
      <c r="S10" s="143"/>
      <c r="T10" s="143"/>
      <c r="U10" s="143"/>
    </row>
    <row r="11" spans="1:21" ht="3" hidden="1" customHeight="1">
      <c r="A11" s="3" t="s">
        <v>31</v>
      </c>
      <c r="B11" s="3" t="s">
        <v>32</v>
      </c>
      <c r="C11" s="3" t="s">
        <v>33</v>
      </c>
      <c r="D11" s="3" t="s">
        <v>34</v>
      </c>
      <c r="E11" s="3" t="s">
        <v>35</v>
      </c>
      <c r="F11" s="3" t="s">
        <v>36</v>
      </c>
      <c r="G11" s="3" t="s">
        <v>37</v>
      </c>
      <c r="H11" s="3" t="s">
        <v>38</v>
      </c>
      <c r="I11" s="3" t="s">
        <v>39</v>
      </c>
      <c r="J11" s="3" t="s">
        <v>40</v>
      </c>
      <c r="K11" s="3" t="s">
        <v>41</v>
      </c>
      <c r="L11" s="3" t="s">
        <v>42</v>
      </c>
      <c r="M11" s="3" t="s">
        <v>43</v>
      </c>
      <c r="N11" s="3" t="s">
        <v>44</v>
      </c>
      <c r="O11" s="3" t="s">
        <v>45</v>
      </c>
      <c r="P11" s="3" t="s">
        <v>46</v>
      </c>
      <c r="Q11" s="3" t="s">
        <v>47</v>
      </c>
      <c r="R11" s="3" t="s">
        <v>48</v>
      </c>
      <c r="S11" s="3" t="s">
        <v>49</v>
      </c>
      <c r="T11" s="3" t="s">
        <v>50</v>
      </c>
      <c r="U11" s="3" t="s">
        <v>51</v>
      </c>
    </row>
    <row r="12" spans="1:21" ht="99" customHeight="1">
      <c r="A12" s="16" t="s">
        <v>52</v>
      </c>
      <c r="B12" s="16" t="s">
        <v>53</v>
      </c>
      <c r="C12" s="16" t="s">
        <v>54</v>
      </c>
      <c r="D12" s="16" t="s">
        <v>54</v>
      </c>
      <c r="E12" s="16" t="s">
        <v>54</v>
      </c>
      <c r="F12" s="16" t="s">
        <v>54</v>
      </c>
      <c r="G12" s="16" t="s">
        <v>55</v>
      </c>
      <c r="H12" s="16" t="s">
        <v>56</v>
      </c>
      <c r="I12" s="16" t="s">
        <v>57</v>
      </c>
      <c r="J12" s="16" t="s">
        <v>58</v>
      </c>
      <c r="K12" s="16" t="s">
        <v>59</v>
      </c>
      <c r="L12" s="16" t="s">
        <v>60</v>
      </c>
      <c r="M12" s="16" t="s">
        <v>54</v>
      </c>
      <c r="N12" s="16" t="s">
        <v>61</v>
      </c>
      <c r="O12" s="16" t="s">
        <v>62</v>
      </c>
      <c r="P12" s="16" t="s">
        <v>63</v>
      </c>
      <c r="Q12" s="17"/>
      <c r="R12" s="16"/>
      <c r="S12" s="16"/>
      <c r="T12" s="17"/>
      <c r="U12" s="16" t="s">
        <v>64</v>
      </c>
    </row>
    <row r="13" spans="1:21" ht="90.75" customHeight="1">
      <c r="A13" s="16" t="s">
        <v>65</v>
      </c>
      <c r="B13" s="18" t="s">
        <v>66</v>
      </c>
      <c r="C13" s="16" t="s">
        <v>54</v>
      </c>
      <c r="D13" s="16" t="s">
        <v>54</v>
      </c>
      <c r="E13" s="16" t="s">
        <v>54</v>
      </c>
      <c r="F13" s="16" t="s">
        <v>54</v>
      </c>
      <c r="G13" s="16" t="s">
        <v>67</v>
      </c>
      <c r="H13" s="16" t="s">
        <v>68</v>
      </c>
      <c r="I13" s="16" t="s">
        <v>69</v>
      </c>
      <c r="J13" s="16" t="s">
        <v>70</v>
      </c>
      <c r="K13" s="16" t="s">
        <v>71</v>
      </c>
      <c r="L13" s="19">
        <v>4748231.57</v>
      </c>
      <c r="M13" s="16" t="s">
        <v>54</v>
      </c>
      <c r="N13" s="16" t="s">
        <v>72</v>
      </c>
      <c r="O13" s="16" t="s">
        <v>73</v>
      </c>
      <c r="P13" s="16" t="s">
        <v>74</v>
      </c>
      <c r="Q13" s="17"/>
      <c r="R13" s="17"/>
      <c r="S13" s="17"/>
      <c r="T13" s="17"/>
      <c r="U13" s="16" t="s">
        <v>64</v>
      </c>
    </row>
    <row r="14" spans="1:21" customFormat="1" ht="72.75" customHeight="1">
      <c r="A14" s="20" t="s">
        <v>75</v>
      </c>
      <c r="B14" s="21" t="s">
        <v>76</v>
      </c>
      <c r="C14" s="16" t="s">
        <v>54</v>
      </c>
      <c r="D14" s="16" t="s">
        <v>54</v>
      </c>
      <c r="E14" s="16" t="s">
        <v>54</v>
      </c>
      <c r="F14" s="16" t="s">
        <v>54</v>
      </c>
      <c r="G14" s="16" t="s">
        <v>77</v>
      </c>
      <c r="H14" s="16" t="s">
        <v>78</v>
      </c>
      <c r="I14" s="22" t="s">
        <v>79</v>
      </c>
      <c r="J14" s="23">
        <v>40925</v>
      </c>
      <c r="K14" s="22" t="s">
        <v>59</v>
      </c>
      <c r="L14" s="24">
        <v>175634</v>
      </c>
      <c r="M14" s="22" t="s">
        <v>54</v>
      </c>
      <c r="N14" s="21" t="s">
        <v>80</v>
      </c>
      <c r="O14" s="18"/>
      <c r="P14" s="20" t="s">
        <v>63</v>
      </c>
      <c r="Q14" s="25"/>
      <c r="R14" s="24"/>
      <c r="S14" s="24"/>
      <c r="T14" s="25"/>
      <c r="U14" s="16" t="s">
        <v>64</v>
      </c>
    </row>
    <row r="15" spans="1:21" s="28" customFormat="1" ht="87" customHeight="1">
      <c r="A15" s="20" t="s">
        <v>81</v>
      </c>
      <c r="B15" s="26" t="s">
        <v>82</v>
      </c>
      <c r="C15" s="16" t="s">
        <v>54</v>
      </c>
      <c r="D15" s="16" t="s">
        <v>54</v>
      </c>
      <c r="E15" s="16" t="s">
        <v>54</v>
      </c>
      <c r="F15" s="16" t="s">
        <v>54</v>
      </c>
      <c r="G15" s="22" t="s">
        <v>83</v>
      </c>
      <c r="H15" s="27" t="s">
        <v>84</v>
      </c>
      <c r="I15" s="22" t="s">
        <v>85</v>
      </c>
      <c r="J15" s="23">
        <v>40925</v>
      </c>
      <c r="K15" s="22" t="s">
        <v>86</v>
      </c>
      <c r="L15" s="24">
        <v>7443217.0499999998</v>
      </c>
      <c r="M15" s="16" t="s">
        <v>54</v>
      </c>
      <c r="N15" s="16" t="s">
        <v>54</v>
      </c>
      <c r="O15" s="16" t="s">
        <v>54</v>
      </c>
      <c r="P15" s="20" t="s">
        <v>87</v>
      </c>
      <c r="Q15" s="25"/>
      <c r="R15" s="25"/>
      <c r="S15" s="25"/>
      <c r="T15" s="25"/>
      <c r="U15" s="16" t="s">
        <v>64</v>
      </c>
    </row>
    <row r="16" spans="1:21" customFormat="1" ht="98.25" customHeight="1">
      <c r="A16" s="29" t="s">
        <v>88</v>
      </c>
      <c r="B16" s="30" t="s">
        <v>89</v>
      </c>
      <c r="C16" s="31" t="s">
        <v>54</v>
      </c>
      <c r="D16" s="31" t="s">
        <v>90</v>
      </c>
      <c r="E16" s="31" t="s">
        <v>54</v>
      </c>
      <c r="F16" s="31" t="s">
        <v>54</v>
      </c>
      <c r="G16" s="29" t="s">
        <v>91</v>
      </c>
      <c r="H16" s="32" t="s">
        <v>92</v>
      </c>
      <c r="I16" s="33" t="s">
        <v>93</v>
      </c>
      <c r="J16" s="34">
        <v>41260</v>
      </c>
      <c r="K16" s="33" t="s">
        <v>94</v>
      </c>
      <c r="L16" s="35">
        <v>110500</v>
      </c>
      <c r="M16" s="33" t="s">
        <v>54</v>
      </c>
      <c r="N16" s="31" t="s">
        <v>54</v>
      </c>
      <c r="O16" s="31" t="s">
        <v>54</v>
      </c>
      <c r="P16" s="29" t="s">
        <v>95</v>
      </c>
      <c r="Q16" s="36"/>
      <c r="R16" s="35"/>
      <c r="S16" s="35"/>
      <c r="T16" s="36"/>
      <c r="U16" s="30" t="s">
        <v>96</v>
      </c>
    </row>
    <row r="17" spans="1:21" customFormat="1" ht="120.75" customHeight="1">
      <c r="A17" s="29" t="s">
        <v>97</v>
      </c>
      <c r="B17" s="30" t="s">
        <v>98</v>
      </c>
      <c r="C17" s="31" t="s">
        <v>54</v>
      </c>
      <c r="D17" s="31" t="s">
        <v>54</v>
      </c>
      <c r="E17" s="31" t="s">
        <v>54</v>
      </c>
      <c r="F17" s="31" t="s">
        <v>54</v>
      </c>
      <c r="G17" s="31" t="s">
        <v>99</v>
      </c>
      <c r="H17" s="37" t="s">
        <v>100</v>
      </c>
      <c r="I17" s="33" t="s">
        <v>93</v>
      </c>
      <c r="J17" s="34">
        <v>41263</v>
      </c>
      <c r="K17" s="33" t="s">
        <v>94</v>
      </c>
      <c r="L17" s="35">
        <v>442937.75</v>
      </c>
      <c r="M17" s="33"/>
      <c r="N17" s="30"/>
      <c r="O17" s="30"/>
      <c r="P17" s="29" t="s">
        <v>101</v>
      </c>
      <c r="Q17" s="36"/>
      <c r="R17" s="35"/>
      <c r="S17" s="35"/>
      <c r="T17" s="36"/>
      <c r="U17" s="30" t="s">
        <v>96</v>
      </c>
    </row>
    <row r="18" spans="1:21" customFormat="1" ht="60">
      <c r="A18" s="29" t="s">
        <v>102</v>
      </c>
      <c r="B18" s="30" t="s">
        <v>103</v>
      </c>
      <c r="C18" s="31" t="s">
        <v>54</v>
      </c>
      <c r="D18" s="31" t="s">
        <v>54</v>
      </c>
      <c r="E18" s="31" t="s">
        <v>54</v>
      </c>
      <c r="F18" s="31" t="s">
        <v>54</v>
      </c>
      <c r="G18" s="29" t="s">
        <v>104</v>
      </c>
      <c r="H18" s="32" t="s">
        <v>105</v>
      </c>
      <c r="I18" s="29" t="s">
        <v>106</v>
      </c>
      <c r="J18" s="38">
        <v>41269</v>
      </c>
      <c r="K18" s="29" t="s">
        <v>107</v>
      </c>
      <c r="L18" s="36">
        <v>111997</v>
      </c>
      <c r="M18" s="31" t="s">
        <v>54</v>
      </c>
      <c r="N18" s="31" t="s">
        <v>54</v>
      </c>
      <c r="O18" s="31" t="s">
        <v>54</v>
      </c>
      <c r="P18" s="29" t="s">
        <v>108</v>
      </c>
      <c r="Q18" s="31"/>
      <c r="R18" s="31"/>
      <c r="S18" s="31"/>
      <c r="T18" s="31"/>
      <c r="U18" s="30" t="s">
        <v>96</v>
      </c>
    </row>
    <row r="19" spans="1:21" customFormat="1" ht="60">
      <c r="A19" s="29" t="s">
        <v>109</v>
      </c>
      <c r="B19" s="30" t="s">
        <v>103</v>
      </c>
      <c r="C19" s="31" t="s">
        <v>54</v>
      </c>
      <c r="D19" s="31" t="s">
        <v>54</v>
      </c>
      <c r="E19" s="31" t="s">
        <v>54</v>
      </c>
      <c r="F19" s="31" t="s">
        <v>54</v>
      </c>
      <c r="G19" s="33" t="s">
        <v>99</v>
      </c>
      <c r="H19" s="31" t="s">
        <v>110</v>
      </c>
      <c r="I19" s="29" t="s">
        <v>106</v>
      </c>
      <c r="J19" s="38">
        <v>41269</v>
      </c>
      <c r="K19" s="29" t="s">
        <v>111</v>
      </c>
      <c r="L19" s="36">
        <v>85015</v>
      </c>
      <c r="M19" s="31" t="s">
        <v>54</v>
      </c>
      <c r="N19" s="31" t="s">
        <v>54</v>
      </c>
      <c r="O19" s="31" t="s">
        <v>54</v>
      </c>
      <c r="P19" s="29" t="s">
        <v>108</v>
      </c>
      <c r="Q19" s="31"/>
      <c r="R19" s="31"/>
      <c r="S19" s="31"/>
      <c r="T19" s="31"/>
      <c r="U19" s="30" t="s">
        <v>96</v>
      </c>
    </row>
    <row r="20" spans="1:21" customFormat="1" ht="60">
      <c r="A20" s="29" t="s">
        <v>109</v>
      </c>
      <c r="B20" s="30" t="s">
        <v>103</v>
      </c>
      <c r="C20" s="31" t="s">
        <v>54</v>
      </c>
      <c r="D20" s="31" t="s">
        <v>54</v>
      </c>
      <c r="E20" s="31" t="s">
        <v>54</v>
      </c>
      <c r="F20" s="31" t="s">
        <v>54</v>
      </c>
      <c r="G20" s="31" t="s">
        <v>112</v>
      </c>
      <c r="H20" s="31" t="s">
        <v>113</v>
      </c>
      <c r="I20" s="29" t="s">
        <v>106</v>
      </c>
      <c r="J20" s="38">
        <v>41269</v>
      </c>
      <c r="K20" s="29" t="s">
        <v>107</v>
      </c>
      <c r="L20" s="31" t="s">
        <v>114</v>
      </c>
      <c r="M20" s="31" t="s">
        <v>115</v>
      </c>
      <c r="N20" s="31" t="s">
        <v>54</v>
      </c>
      <c r="O20" s="31" t="s">
        <v>54</v>
      </c>
      <c r="P20" s="29" t="s">
        <v>108</v>
      </c>
      <c r="Q20" s="31"/>
      <c r="R20" s="31"/>
      <c r="S20" s="31"/>
      <c r="T20" s="31"/>
      <c r="U20" s="30" t="s">
        <v>96</v>
      </c>
    </row>
    <row r="21" spans="1:21" customFormat="1" ht="84">
      <c r="A21" s="20" t="s">
        <v>116</v>
      </c>
      <c r="B21" s="21" t="s">
        <v>117</v>
      </c>
      <c r="C21" s="16" t="s">
        <v>54</v>
      </c>
      <c r="D21" s="16" t="s">
        <v>54</v>
      </c>
      <c r="E21" s="16" t="s">
        <v>54</v>
      </c>
      <c r="F21" s="16" t="s">
        <v>54</v>
      </c>
      <c r="G21" s="16" t="s">
        <v>118</v>
      </c>
      <c r="H21" s="18" t="s">
        <v>119</v>
      </c>
      <c r="I21" s="20" t="s">
        <v>120</v>
      </c>
      <c r="J21" s="39">
        <v>41442</v>
      </c>
      <c r="K21" s="20" t="s">
        <v>121</v>
      </c>
      <c r="L21" s="25">
        <v>1873009.2239999999</v>
      </c>
      <c r="M21" s="16" t="s">
        <v>115</v>
      </c>
      <c r="N21" s="16" t="s">
        <v>54</v>
      </c>
      <c r="O21" s="16" t="s">
        <v>54</v>
      </c>
      <c r="P21" s="40" t="s">
        <v>87</v>
      </c>
      <c r="Q21" s="16"/>
      <c r="R21" s="16"/>
      <c r="S21" s="16"/>
      <c r="T21" s="16"/>
      <c r="U21" s="21" t="s">
        <v>64</v>
      </c>
    </row>
    <row r="22" spans="1:21" customFormat="1" ht="48">
      <c r="A22" s="29" t="s">
        <v>122</v>
      </c>
      <c r="B22" s="30" t="s">
        <v>123</v>
      </c>
      <c r="C22" s="31" t="s">
        <v>54</v>
      </c>
      <c r="D22" s="31" t="s">
        <v>54</v>
      </c>
      <c r="E22" s="31" t="s">
        <v>54</v>
      </c>
      <c r="F22" s="31" t="s">
        <v>54</v>
      </c>
      <c r="G22" s="31" t="s">
        <v>124</v>
      </c>
      <c r="H22" s="37" t="s">
        <v>125</v>
      </c>
      <c r="I22" s="29" t="s">
        <v>126</v>
      </c>
      <c r="J22" s="38">
        <v>41372</v>
      </c>
      <c r="K22" s="29"/>
      <c r="L22" s="36">
        <v>22999399.25</v>
      </c>
      <c r="M22" s="31" t="s">
        <v>127</v>
      </c>
      <c r="N22" s="31"/>
      <c r="O22" s="31" t="s">
        <v>115</v>
      </c>
      <c r="P22" s="30" t="s">
        <v>101</v>
      </c>
      <c r="Q22" s="36"/>
      <c r="R22" s="41"/>
      <c r="S22" s="41"/>
      <c r="T22" s="41"/>
      <c r="U22" s="30" t="s">
        <v>64</v>
      </c>
    </row>
    <row r="23" spans="1:21" customFormat="1" ht="60">
      <c r="A23" s="20" t="s">
        <v>128</v>
      </c>
      <c r="B23" s="21" t="s">
        <v>129</v>
      </c>
      <c r="C23" s="16" t="s">
        <v>54</v>
      </c>
      <c r="D23" s="16" t="s">
        <v>54</v>
      </c>
      <c r="E23" s="16" t="s">
        <v>54</v>
      </c>
      <c r="F23" s="16" t="s">
        <v>54</v>
      </c>
      <c r="G23" s="16" t="s">
        <v>67</v>
      </c>
      <c r="H23" s="18" t="s">
        <v>68</v>
      </c>
      <c r="I23" s="20" t="s">
        <v>130</v>
      </c>
      <c r="J23" s="39">
        <v>41397</v>
      </c>
      <c r="K23" s="20" t="s">
        <v>131</v>
      </c>
      <c r="L23" s="25">
        <v>489001.39</v>
      </c>
      <c r="M23" s="16" t="s">
        <v>127</v>
      </c>
      <c r="N23" s="16" t="s">
        <v>54</v>
      </c>
      <c r="O23" s="16" t="s">
        <v>54</v>
      </c>
      <c r="P23" s="21" t="s">
        <v>108</v>
      </c>
      <c r="Q23" s="25"/>
      <c r="R23" s="17"/>
      <c r="S23" s="17"/>
      <c r="T23" s="17"/>
      <c r="U23" s="27" t="s">
        <v>132</v>
      </c>
    </row>
    <row r="24" spans="1:21" ht="48">
      <c r="A24" s="42" t="s">
        <v>133</v>
      </c>
      <c r="B24" s="43" t="s">
        <v>134</v>
      </c>
      <c r="C24" s="42" t="s">
        <v>127</v>
      </c>
      <c r="D24" s="42" t="s">
        <v>127</v>
      </c>
      <c r="E24" s="42" t="s">
        <v>127</v>
      </c>
      <c r="F24" s="42" t="s">
        <v>127</v>
      </c>
      <c r="G24" s="20" t="s">
        <v>135</v>
      </c>
      <c r="H24" s="27" t="s">
        <v>136</v>
      </c>
      <c r="I24" s="42" t="s">
        <v>137</v>
      </c>
      <c r="J24" s="42" t="s">
        <v>138</v>
      </c>
      <c r="K24" s="42" t="s">
        <v>139</v>
      </c>
      <c r="L24" s="42" t="s">
        <v>140</v>
      </c>
      <c r="M24" s="42" t="s">
        <v>115</v>
      </c>
      <c r="N24" s="42" t="s">
        <v>141</v>
      </c>
      <c r="O24" s="42" t="s">
        <v>127</v>
      </c>
      <c r="P24" s="44" t="s">
        <v>108</v>
      </c>
      <c r="Q24" s="45"/>
      <c r="R24" s="45"/>
      <c r="S24" s="45"/>
      <c r="T24" s="45"/>
      <c r="U24" s="27" t="s">
        <v>132</v>
      </c>
    </row>
    <row r="25" spans="1:21" ht="48">
      <c r="A25" s="42" t="s">
        <v>142</v>
      </c>
      <c r="B25" s="43" t="s">
        <v>143</v>
      </c>
      <c r="C25" s="42" t="s">
        <v>127</v>
      </c>
      <c r="D25" s="42" t="s">
        <v>127</v>
      </c>
      <c r="E25" s="42" t="s">
        <v>127</v>
      </c>
      <c r="F25" s="42" t="s">
        <v>127</v>
      </c>
      <c r="G25" s="20" t="s">
        <v>144</v>
      </c>
      <c r="H25" s="27" t="s">
        <v>145</v>
      </c>
      <c r="I25" s="42" t="s">
        <v>146</v>
      </c>
      <c r="J25" s="42" t="s">
        <v>147</v>
      </c>
      <c r="K25" s="42" t="s">
        <v>139</v>
      </c>
      <c r="L25" s="42" t="s">
        <v>148</v>
      </c>
      <c r="M25" s="42" t="s">
        <v>115</v>
      </c>
      <c r="N25" s="42" t="s">
        <v>115</v>
      </c>
      <c r="O25" s="42" t="s">
        <v>127</v>
      </c>
      <c r="P25" s="46" t="s">
        <v>87</v>
      </c>
      <c r="Q25" s="45"/>
      <c r="R25" s="45"/>
      <c r="S25" s="45"/>
      <c r="T25" s="45"/>
      <c r="U25" s="27" t="s">
        <v>132</v>
      </c>
    </row>
    <row r="26" spans="1:21" ht="1.5" customHeight="1">
      <c r="A26" s="47"/>
      <c r="B26" s="48"/>
      <c r="C26" s="47"/>
      <c r="D26" s="47"/>
      <c r="E26" s="49"/>
      <c r="F26" s="49"/>
      <c r="G26" s="47"/>
      <c r="H26" s="48"/>
      <c r="I26" s="47"/>
      <c r="J26" s="47"/>
      <c r="K26" s="47"/>
      <c r="L26" s="47"/>
      <c r="M26" s="47"/>
      <c r="N26" s="47"/>
      <c r="O26" s="47"/>
      <c r="P26" s="50"/>
      <c r="Q26" s="51"/>
      <c r="R26" s="51"/>
      <c r="S26" s="51"/>
      <c r="T26" s="51"/>
      <c r="U26" s="47"/>
    </row>
    <row r="27" spans="1:21" s="57" customFormat="1" ht="24">
      <c r="A27" s="52" t="s">
        <v>149</v>
      </c>
      <c r="B27" s="53" t="s">
        <v>150</v>
      </c>
      <c r="C27" s="54" t="s">
        <v>151</v>
      </c>
      <c r="D27" s="54" t="s">
        <v>151</v>
      </c>
      <c r="E27" s="54" t="s">
        <v>151</v>
      </c>
      <c r="F27" s="54" t="s">
        <v>151</v>
      </c>
      <c r="G27" s="52" t="s">
        <v>152</v>
      </c>
      <c r="H27" s="53" t="s">
        <v>153</v>
      </c>
      <c r="I27" s="52" t="s">
        <v>154</v>
      </c>
      <c r="J27" s="52" t="s">
        <v>155</v>
      </c>
      <c r="K27" s="52" t="s">
        <v>156</v>
      </c>
      <c r="L27" s="52" t="s">
        <v>157</v>
      </c>
      <c r="M27" s="52" t="s">
        <v>90</v>
      </c>
      <c r="N27" s="52" t="s">
        <v>90</v>
      </c>
      <c r="O27" s="52" t="s">
        <v>90</v>
      </c>
      <c r="P27" s="55" t="s">
        <v>158</v>
      </c>
      <c r="Q27" s="56"/>
      <c r="R27" s="56"/>
      <c r="S27" s="56"/>
      <c r="T27" s="56"/>
      <c r="U27" s="32" t="s">
        <v>132</v>
      </c>
    </row>
    <row r="28" spans="1:21" ht="84" hidden="1">
      <c r="A28" s="47" t="s">
        <v>116</v>
      </c>
      <c r="B28" s="48" t="s">
        <v>159</v>
      </c>
      <c r="C28" s="47" t="s">
        <v>160</v>
      </c>
      <c r="D28" s="47" t="s">
        <v>161</v>
      </c>
      <c r="E28" s="47" t="s">
        <v>162</v>
      </c>
      <c r="F28" s="47" t="s">
        <v>162</v>
      </c>
      <c r="G28" s="47" t="s">
        <v>118</v>
      </c>
      <c r="H28" s="48" t="s">
        <v>163</v>
      </c>
      <c r="I28" s="47" t="s">
        <v>164</v>
      </c>
      <c r="J28" s="47" t="s">
        <v>165</v>
      </c>
      <c r="K28" s="47" t="s">
        <v>121</v>
      </c>
      <c r="L28" s="47" t="s">
        <v>166</v>
      </c>
      <c r="M28" s="47" t="s">
        <v>162</v>
      </c>
      <c r="N28" s="47" t="s">
        <v>162</v>
      </c>
      <c r="O28" s="47" t="s">
        <v>162</v>
      </c>
      <c r="P28" s="50" t="s">
        <v>87</v>
      </c>
      <c r="Q28" s="51">
        <v>89801.49</v>
      </c>
      <c r="R28" s="51">
        <v>89801.49</v>
      </c>
      <c r="S28" s="51">
        <v>89801.49</v>
      </c>
      <c r="T28" s="51">
        <v>89801.49</v>
      </c>
      <c r="U28" s="47" t="s">
        <v>64</v>
      </c>
    </row>
    <row r="29" spans="1:21" ht="60">
      <c r="A29" s="42" t="s">
        <v>167</v>
      </c>
      <c r="B29" s="43" t="s">
        <v>168</v>
      </c>
      <c r="C29" s="42" t="s">
        <v>162</v>
      </c>
      <c r="D29" s="42" t="s">
        <v>162</v>
      </c>
      <c r="E29" s="42" t="s">
        <v>162</v>
      </c>
      <c r="F29" s="42" t="s">
        <v>162</v>
      </c>
      <c r="G29" s="42" t="s">
        <v>67</v>
      </c>
      <c r="H29" s="43" t="s">
        <v>169</v>
      </c>
      <c r="I29" s="42" t="s">
        <v>170</v>
      </c>
      <c r="J29" s="42" t="s">
        <v>171</v>
      </c>
      <c r="K29" s="42" t="s">
        <v>172</v>
      </c>
      <c r="L29" s="42" t="s">
        <v>173</v>
      </c>
      <c r="M29" s="42" t="s">
        <v>174</v>
      </c>
      <c r="N29" s="42" t="s">
        <v>162</v>
      </c>
      <c r="O29" s="42" t="s">
        <v>162</v>
      </c>
      <c r="P29" s="44" t="s">
        <v>108</v>
      </c>
      <c r="Q29" s="45"/>
      <c r="R29" s="45"/>
      <c r="S29" s="45"/>
      <c r="T29" s="45"/>
      <c r="U29" s="42" t="s">
        <v>175</v>
      </c>
    </row>
    <row r="30" spans="1:21" ht="36">
      <c r="A30" s="42" t="s">
        <v>176</v>
      </c>
      <c r="B30" s="43" t="s">
        <v>177</v>
      </c>
      <c r="C30" s="42" t="s">
        <v>162</v>
      </c>
      <c r="D30" s="42" t="s">
        <v>162</v>
      </c>
      <c r="E30" s="42" t="s">
        <v>162</v>
      </c>
      <c r="F30" s="42" t="s">
        <v>162</v>
      </c>
      <c r="G30" s="42" t="s">
        <v>67</v>
      </c>
      <c r="H30" s="43" t="s">
        <v>169</v>
      </c>
      <c r="I30" s="42" t="s">
        <v>178</v>
      </c>
      <c r="J30" s="42" t="s">
        <v>179</v>
      </c>
      <c r="K30" s="42" t="s">
        <v>172</v>
      </c>
      <c r="L30" s="42" t="s">
        <v>180</v>
      </c>
      <c r="M30" s="42" t="s">
        <v>162</v>
      </c>
      <c r="N30" s="42" t="s">
        <v>162</v>
      </c>
      <c r="O30" s="42" t="s">
        <v>162</v>
      </c>
      <c r="P30" s="44" t="s">
        <v>108</v>
      </c>
      <c r="Q30" s="45"/>
      <c r="R30" s="45"/>
      <c r="S30" s="45"/>
      <c r="T30" s="45"/>
      <c r="U30" s="42" t="s">
        <v>175</v>
      </c>
    </row>
    <row r="31" spans="1:21" s="57" customFormat="1" ht="36">
      <c r="A31" s="42" t="s">
        <v>181</v>
      </c>
      <c r="B31" s="43" t="s">
        <v>182</v>
      </c>
      <c r="C31" s="42" t="s">
        <v>162</v>
      </c>
      <c r="D31" s="42" t="s">
        <v>162</v>
      </c>
      <c r="E31" s="42" t="s">
        <v>162</v>
      </c>
      <c r="F31" s="42" t="s">
        <v>162</v>
      </c>
      <c r="G31" s="42" t="s">
        <v>183</v>
      </c>
      <c r="H31" s="43" t="s">
        <v>184</v>
      </c>
      <c r="I31" s="42" t="s">
        <v>185</v>
      </c>
      <c r="J31" s="42" t="s">
        <v>186</v>
      </c>
      <c r="K31" s="42" t="s">
        <v>121</v>
      </c>
      <c r="L31" s="42" t="s">
        <v>187</v>
      </c>
      <c r="M31" s="42" t="s">
        <v>162</v>
      </c>
      <c r="N31" s="42" t="s">
        <v>162</v>
      </c>
      <c r="O31" s="42" t="s">
        <v>162</v>
      </c>
      <c r="P31" s="44" t="s">
        <v>108</v>
      </c>
      <c r="Q31" s="45"/>
      <c r="R31" s="45"/>
      <c r="S31" s="45"/>
      <c r="T31" s="45"/>
      <c r="U31" s="42" t="s">
        <v>175</v>
      </c>
    </row>
    <row r="32" spans="1:21" ht="48">
      <c r="A32" s="42" t="s">
        <v>188</v>
      </c>
      <c r="B32" s="43" t="s">
        <v>189</v>
      </c>
      <c r="C32" s="42" t="s">
        <v>162</v>
      </c>
      <c r="D32" s="42" t="s">
        <v>162</v>
      </c>
      <c r="E32" s="42" t="s">
        <v>162</v>
      </c>
      <c r="F32" s="42" t="s">
        <v>162</v>
      </c>
      <c r="G32" s="42" t="s">
        <v>190</v>
      </c>
      <c r="H32" s="43" t="s">
        <v>191</v>
      </c>
      <c r="I32" s="42" t="s">
        <v>192</v>
      </c>
      <c r="J32" s="42" t="s">
        <v>193</v>
      </c>
      <c r="K32" s="42" t="s">
        <v>86</v>
      </c>
      <c r="L32" s="42" t="s">
        <v>194</v>
      </c>
      <c r="M32" s="47" t="s">
        <v>162</v>
      </c>
      <c r="N32" s="42" t="s">
        <v>162</v>
      </c>
      <c r="O32" s="42"/>
      <c r="P32" s="44" t="s">
        <v>108</v>
      </c>
      <c r="Q32" s="45"/>
      <c r="R32" s="45"/>
      <c r="S32" s="45"/>
      <c r="T32" s="45"/>
      <c r="U32" s="42" t="s">
        <v>64</v>
      </c>
    </row>
    <row r="33" spans="1:21" ht="36">
      <c r="A33" s="42" t="s">
        <v>195</v>
      </c>
      <c r="B33" s="43" t="s">
        <v>196</v>
      </c>
      <c r="C33" s="42" t="s">
        <v>162</v>
      </c>
      <c r="D33" s="42" t="s">
        <v>162</v>
      </c>
      <c r="E33" s="42" t="s">
        <v>162</v>
      </c>
      <c r="F33" s="42" t="s">
        <v>162</v>
      </c>
      <c r="G33" s="42" t="s">
        <v>67</v>
      </c>
      <c r="H33" s="43" t="s">
        <v>169</v>
      </c>
      <c r="I33" s="42" t="s">
        <v>197</v>
      </c>
      <c r="J33" s="42" t="s">
        <v>198</v>
      </c>
      <c r="K33" s="42" t="s">
        <v>199</v>
      </c>
      <c r="L33" s="42" t="s">
        <v>200</v>
      </c>
      <c r="M33" s="42" t="s">
        <v>162</v>
      </c>
      <c r="N33" s="42" t="s">
        <v>162</v>
      </c>
      <c r="O33" s="42" t="s">
        <v>162</v>
      </c>
      <c r="P33" s="44" t="s">
        <v>108</v>
      </c>
      <c r="Q33" s="45"/>
      <c r="R33" s="45"/>
      <c r="S33" s="45"/>
      <c r="T33" s="45"/>
      <c r="U33" s="42" t="s">
        <v>64</v>
      </c>
    </row>
    <row r="34" spans="1:21" ht="48">
      <c r="A34" s="42" t="s">
        <v>201</v>
      </c>
      <c r="B34" s="43" t="s">
        <v>202</v>
      </c>
      <c r="C34" s="42" t="s">
        <v>162</v>
      </c>
      <c r="D34" s="42" t="s">
        <v>162</v>
      </c>
      <c r="E34" s="42" t="s">
        <v>162</v>
      </c>
      <c r="F34" s="42" t="s">
        <v>162</v>
      </c>
      <c r="G34" s="42" t="s">
        <v>203</v>
      </c>
      <c r="H34" s="43" t="s">
        <v>204</v>
      </c>
      <c r="I34" s="42" t="s">
        <v>205</v>
      </c>
      <c r="J34" s="42" t="s">
        <v>206</v>
      </c>
      <c r="K34" s="42" t="s">
        <v>199</v>
      </c>
      <c r="L34" s="42" t="s">
        <v>207</v>
      </c>
      <c r="M34" s="42" t="s">
        <v>162</v>
      </c>
      <c r="N34" s="42" t="s">
        <v>162</v>
      </c>
      <c r="O34" s="42" t="s">
        <v>162</v>
      </c>
      <c r="P34" s="44" t="s">
        <v>108</v>
      </c>
      <c r="Q34" s="45"/>
      <c r="R34" s="45"/>
      <c r="S34" s="45"/>
      <c r="T34" s="45"/>
      <c r="U34" s="47" t="s">
        <v>64</v>
      </c>
    </row>
    <row r="35" spans="1:21" ht="48">
      <c r="A35" s="42" t="s">
        <v>208</v>
      </c>
      <c r="B35" s="43" t="s">
        <v>209</v>
      </c>
      <c r="C35" s="42" t="s">
        <v>162</v>
      </c>
      <c r="D35" s="42" t="s">
        <v>162</v>
      </c>
      <c r="E35" s="42" t="s">
        <v>162</v>
      </c>
      <c r="F35" s="42" t="s">
        <v>162</v>
      </c>
      <c r="G35" s="42" t="s">
        <v>210</v>
      </c>
      <c r="H35" s="43" t="s">
        <v>211</v>
      </c>
      <c r="I35" s="42" t="s">
        <v>212</v>
      </c>
      <c r="J35" s="42" t="s">
        <v>213</v>
      </c>
      <c r="K35" s="42" t="s">
        <v>172</v>
      </c>
      <c r="L35" s="42" t="s">
        <v>214</v>
      </c>
      <c r="M35" s="42" t="s">
        <v>162</v>
      </c>
      <c r="N35" s="42" t="s">
        <v>162</v>
      </c>
      <c r="O35" s="42" t="s">
        <v>162</v>
      </c>
      <c r="P35" s="44" t="s">
        <v>108</v>
      </c>
      <c r="Q35" s="45"/>
      <c r="R35" s="45"/>
      <c r="S35" s="45"/>
      <c r="T35" s="45"/>
      <c r="U35" s="42" t="s">
        <v>175</v>
      </c>
    </row>
    <row r="36" spans="1:21" ht="60">
      <c r="A36" s="42" t="s">
        <v>215</v>
      </c>
      <c r="B36" s="43" t="s">
        <v>216</v>
      </c>
      <c r="C36" s="42" t="s">
        <v>162</v>
      </c>
      <c r="D36" s="42" t="s">
        <v>162</v>
      </c>
      <c r="E36" s="42" t="s">
        <v>162</v>
      </c>
      <c r="F36" s="42" t="s">
        <v>162</v>
      </c>
      <c r="G36" s="42" t="s">
        <v>217</v>
      </c>
      <c r="H36" s="42" t="s">
        <v>218</v>
      </c>
      <c r="I36" s="42" t="s">
        <v>219</v>
      </c>
      <c r="J36" s="42" t="s">
        <v>220</v>
      </c>
      <c r="K36" s="42" t="s">
        <v>121</v>
      </c>
      <c r="L36" s="42" t="s">
        <v>221</v>
      </c>
      <c r="M36" s="42" t="s">
        <v>162</v>
      </c>
      <c r="N36" s="42" t="s">
        <v>162</v>
      </c>
      <c r="O36" s="42" t="s">
        <v>162</v>
      </c>
      <c r="P36" s="44" t="s">
        <v>108</v>
      </c>
      <c r="Q36" s="45"/>
      <c r="R36" s="45"/>
      <c r="S36" s="45"/>
      <c r="T36" s="45"/>
      <c r="U36" s="42" t="s">
        <v>64</v>
      </c>
    </row>
    <row r="37" spans="1:21" ht="36">
      <c r="A37" s="42" t="s">
        <v>222</v>
      </c>
      <c r="B37" s="43" t="s">
        <v>223</v>
      </c>
      <c r="C37" s="42" t="s">
        <v>162</v>
      </c>
      <c r="D37" s="42" t="s">
        <v>162</v>
      </c>
      <c r="E37" s="42" t="s">
        <v>162</v>
      </c>
      <c r="F37" s="42" t="s">
        <v>162</v>
      </c>
      <c r="G37" s="42" t="s">
        <v>67</v>
      </c>
      <c r="H37" s="43" t="s">
        <v>169</v>
      </c>
      <c r="I37" s="42" t="s">
        <v>224</v>
      </c>
      <c r="J37" s="42" t="s">
        <v>225</v>
      </c>
      <c r="K37" s="42" t="s">
        <v>226</v>
      </c>
      <c r="L37" s="42" t="s">
        <v>227</v>
      </c>
      <c r="M37" s="42" t="s">
        <v>162</v>
      </c>
      <c r="N37" s="42" t="s">
        <v>162</v>
      </c>
      <c r="O37" s="42" t="s">
        <v>162</v>
      </c>
      <c r="P37" s="44" t="s">
        <v>108</v>
      </c>
      <c r="Q37" s="45"/>
      <c r="R37" s="45"/>
      <c r="S37" s="45"/>
      <c r="T37" s="45"/>
      <c r="U37" s="42" t="s">
        <v>132</v>
      </c>
    </row>
    <row r="38" spans="1:21" ht="48">
      <c r="A38" s="42" t="s">
        <v>228</v>
      </c>
      <c r="B38" s="43" t="s">
        <v>229</v>
      </c>
      <c r="C38" s="42" t="s">
        <v>162</v>
      </c>
      <c r="D38" s="42" t="s">
        <v>162</v>
      </c>
      <c r="E38" s="42" t="s">
        <v>162</v>
      </c>
      <c r="F38" s="42" t="s">
        <v>162</v>
      </c>
      <c r="G38" s="42" t="s">
        <v>67</v>
      </c>
      <c r="H38" s="43" t="s">
        <v>169</v>
      </c>
      <c r="I38" s="42" t="s">
        <v>230</v>
      </c>
      <c r="J38" s="42" t="s">
        <v>231</v>
      </c>
      <c r="K38" s="42" t="s">
        <v>232</v>
      </c>
      <c r="L38" s="42" t="s">
        <v>233</v>
      </c>
      <c r="M38" s="42" t="s">
        <v>162</v>
      </c>
      <c r="N38" s="42" t="s">
        <v>162</v>
      </c>
      <c r="O38" s="42" t="s">
        <v>162</v>
      </c>
      <c r="P38" s="44" t="s">
        <v>108</v>
      </c>
      <c r="Q38" s="45"/>
      <c r="R38" s="45"/>
      <c r="S38" s="45"/>
      <c r="T38" s="45"/>
      <c r="U38" s="42" t="s">
        <v>64</v>
      </c>
    </row>
    <row r="39" spans="1:21" ht="60">
      <c r="A39" s="42" t="s">
        <v>234</v>
      </c>
      <c r="B39" s="43" t="s">
        <v>235</v>
      </c>
      <c r="C39" s="42" t="s">
        <v>162</v>
      </c>
      <c r="D39" s="42" t="s">
        <v>162</v>
      </c>
      <c r="E39" s="42" t="s">
        <v>162</v>
      </c>
      <c r="F39" s="42" t="s">
        <v>162</v>
      </c>
      <c r="G39" s="42" t="s">
        <v>236</v>
      </c>
      <c r="H39" s="42" t="s">
        <v>237</v>
      </c>
      <c r="I39" s="42" t="s">
        <v>238</v>
      </c>
      <c r="J39" s="42" t="s">
        <v>239</v>
      </c>
      <c r="K39" s="42" t="s">
        <v>121</v>
      </c>
      <c r="L39" s="42" t="s">
        <v>240</v>
      </c>
      <c r="M39" s="42" t="s">
        <v>162</v>
      </c>
      <c r="N39" s="42" t="s">
        <v>162</v>
      </c>
      <c r="O39" s="42" t="s">
        <v>162</v>
      </c>
      <c r="P39" s="44" t="s">
        <v>108</v>
      </c>
      <c r="Q39" s="45"/>
      <c r="R39" s="45"/>
      <c r="S39" s="45"/>
      <c r="T39" s="45"/>
      <c r="U39" s="42" t="s">
        <v>64</v>
      </c>
    </row>
    <row r="40" spans="1:21" ht="60">
      <c r="A40" s="42" t="s">
        <v>241</v>
      </c>
      <c r="B40" s="43" t="s">
        <v>242</v>
      </c>
      <c r="C40" s="42" t="s">
        <v>162</v>
      </c>
      <c r="D40" s="42" t="s">
        <v>162</v>
      </c>
      <c r="E40" s="42" t="s">
        <v>162</v>
      </c>
      <c r="F40" s="42" t="s">
        <v>162</v>
      </c>
      <c r="G40" s="42" t="s">
        <v>236</v>
      </c>
      <c r="H40" s="42" t="s">
        <v>237</v>
      </c>
      <c r="I40" s="42" t="s">
        <v>243</v>
      </c>
      <c r="J40" s="42" t="s">
        <v>244</v>
      </c>
      <c r="K40" s="42" t="s">
        <v>121</v>
      </c>
      <c r="L40" s="42" t="s">
        <v>245</v>
      </c>
      <c r="M40" s="42" t="s">
        <v>162</v>
      </c>
      <c r="N40" s="42" t="s">
        <v>162</v>
      </c>
      <c r="O40" s="42" t="s">
        <v>162</v>
      </c>
      <c r="P40" s="44" t="s">
        <v>108</v>
      </c>
      <c r="Q40" s="45"/>
      <c r="R40" s="45"/>
      <c r="S40" s="45"/>
      <c r="T40" s="45"/>
      <c r="U40" s="42" t="s">
        <v>64</v>
      </c>
    </row>
    <row r="41" spans="1:21" ht="37.5" customHeight="1">
      <c r="A41" s="52" t="s">
        <v>246</v>
      </c>
      <c r="B41" s="53" t="s">
        <v>247</v>
      </c>
      <c r="C41" s="52" t="s">
        <v>162</v>
      </c>
      <c r="D41" s="52" t="s">
        <v>162</v>
      </c>
      <c r="E41" s="52" t="s">
        <v>162</v>
      </c>
      <c r="F41" s="52" t="s">
        <v>162</v>
      </c>
      <c r="G41" s="52" t="s">
        <v>248</v>
      </c>
      <c r="H41" s="53" t="s">
        <v>249</v>
      </c>
      <c r="I41" s="52" t="s">
        <v>250</v>
      </c>
      <c r="J41" s="52" t="s">
        <v>251</v>
      </c>
      <c r="K41" s="52" t="s">
        <v>86</v>
      </c>
      <c r="L41" s="52" t="s">
        <v>252</v>
      </c>
      <c r="M41" s="52" t="s">
        <v>162</v>
      </c>
      <c r="N41" s="52" t="s">
        <v>162</v>
      </c>
      <c r="O41" s="52" t="s">
        <v>162</v>
      </c>
      <c r="P41" s="55" t="s">
        <v>108</v>
      </c>
      <c r="Q41" s="56"/>
      <c r="R41" s="56"/>
      <c r="S41" s="56"/>
      <c r="T41" s="56"/>
      <c r="U41" s="52" t="s">
        <v>64</v>
      </c>
    </row>
    <row r="42" spans="1:21" ht="83.25" customHeight="1">
      <c r="A42" s="42" t="s">
        <v>253</v>
      </c>
      <c r="B42" s="43" t="s">
        <v>254</v>
      </c>
      <c r="C42" s="42" t="s">
        <v>162</v>
      </c>
      <c r="D42" s="42" t="s">
        <v>162</v>
      </c>
      <c r="E42" s="42" t="s">
        <v>162</v>
      </c>
      <c r="F42" s="42" t="s">
        <v>162</v>
      </c>
      <c r="G42" s="42" t="s">
        <v>255</v>
      </c>
      <c r="H42" s="43" t="s">
        <v>256</v>
      </c>
      <c r="I42" s="42" t="s">
        <v>257</v>
      </c>
      <c r="J42" s="42" t="s">
        <v>244</v>
      </c>
      <c r="K42" s="42" t="s">
        <v>226</v>
      </c>
      <c r="L42" s="42" t="s">
        <v>258</v>
      </c>
      <c r="M42" s="42" t="s">
        <v>162</v>
      </c>
      <c r="N42" s="42" t="s">
        <v>162</v>
      </c>
      <c r="O42" s="42" t="s">
        <v>162</v>
      </c>
      <c r="P42" s="44" t="s">
        <v>108</v>
      </c>
      <c r="Q42" s="45"/>
      <c r="R42" s="45"/>
      <c r="S42" s="45"/>
      <c r="T42" s="45"/>
      <c r="U42" s="42" t="s">
        <v>64</v>
      </c>
    </row>
    <row r="43" spans="1:21" s="57" customFormat="1" ht="48">
      <c r="A43" s="42" t="s">
        <v>259</v>
      </c>
      <c r="B43" s="43" t="s">
        <v>260</v>
      </c>
      <c r="C43" s="42" t="s">
        <v>162</v>
      </c>
      <c r="D43" s="42" t="s">
        <v>162</v>
      </c>
      <c r="E43" s="42" t="s">
        <v>162</v>
      </c>
      <c r="F43" s="42" t="s">
        <v>162</v>
      </c>
      <c r="G43" s="42" t="s">
        <v>261</v>
      </c>
      <c r="H43" s="43" t="s">
        <v>262</v>
      </c>
      <c r="I43" s="42"/>
      <c r="J43" s="42"/>
      <c r="K43" s="42"/>
      <c r="L43" s="42" t="s">
        <v>263</v>
      </c>
      <c r="M43" s="42" t="s">
        <v>162</v>
      </c>
      <c r="N43" s="42" t="s">
        <v>162</v>
      </c>
      <c r="O43" s="42" t="s">
        <v>162</v>
      </c>
      <c r="P43" s="44" t="s">
        <v>108</v>
      </c>
      <c r="Q43" s="45"/>
      <c r="R43" s="45"/>
      <c r="S43" s="45"/>
      <c r="T43" s="45"/>
      <c r="U43" s="42" t="s">
        <v>64</v>
      </c>
    </row>
    <row r="44" spans="1:21" s="57" customFormat="1" ht="72">
      <c r="A44" s="42" t="s">
        <v>264</v>
      </c>
      <c r="B44" s="43" t="s">
        <v>265</v>
      </c>
      <c r="C44" s="42" t="s">
        <v>162</v>
      </c>
      <c r="D44" s="42" t="s">
        <v>162</v>
      </c>
      <c r="E44" s="42" t="s">
        <v>162</v>
      </c>
      <c r="F44" s="42" t="s">
        <v>162</v>
      </c>
      <c r="G44" s="42" t="s">
        <v>266</v>
      </c>
      <c r="H44" s="43" t="s">
        <v>267</v>
      </c>
      <c r="I44" s="42" t="s">
        <v>268</v>
      </c>
      <c r="J44" s="42" t="s">
        <v>269</v>
      </c>
      <c r="K44" s="42" t="s">
        <v>270</v>
      </c>
      <c r="L44" s="42" t="s">
        <v>271</v>
      </c>
      <c r="M44" s="42" t="s">
        <v>162</v>
      </c>
      <c r="N44" s="42" t="s">
        <v>162</v>
      </c>
      <c r="O44" s="42" t="s">
        <v>162</v>
      </c>
      <c r="P44" s="44" t="s">
        <v>108</v>
      </c>
      <c r="Q44" s="45"/>
      <c r="R44" s="45"/>
      <c r="S44" s="45"/>
      <c r="T44" s="45"/>
      <c r="U44" s="42" t="s">
        <v>64</v>
      </c>
    </row>
    <row r="45" spans="1:21" s="57" customFormat="1" ht="60">
      <c r="A45" s="42" t="s">
        <v>272</v>
      </c>
      <c r="B45" s="43" t="s">
        <v>273</v>
      </c>
      <c r="C45" s="42" t="s">
        <v>162</v>
      </c>
      <c r="D45" s="42" t="s">
        <v>162</v>
      </c>
      <c r="E45" s="42" t="s">
        <v>162</v>
      </c>
      <c r="F45" s="42" t="s">
        <v>162</v>
      </c>
      <c r="G45" s="42" t="s">
        <v>274</v>
      </c>
      <c r="H45" s="43" t="s">
        <v>275</v>
      </c>
      <c r="I45" s="42" t="s">
        <v>276</v>
      </c>
      <c r="J45" s="42" t="s">
        <v>277</v>
      </c>
      <c r="K45" s="42" t="s">
        <v>121</v>
      </c>
      <c r="L45" s="42"/>
      <c r="M45" s="42" t="s">
        <v>162</v>
      </c>
      <c r="N45" s="42" t="s">
        <v>162</v>
      </c>
      <c r="O45" s="42" t="s">
        <v>162</v>
      </c>
      <c r="P45" s="44" t="s">
        <v>108</v>
      </c>
      <c r="Q45" s="45"/>
      <c r="R45" s="45"/>
      <c r="S45" s="45"/>
      <c r="T45" s="45"/>
      <c r="U45" s="42" t="s">
        <v>64</v>
      </c>
    </row>
    <row r="46" spans="1:21" s="57" customFormat="1" ht="24">
      <c r="A46" s="42" t="s">
        <v>278</v>
      </c>
      <c r="B46" s="43" t="s">
        <v>279</v>
      </c>
      <c r="C46" s="42" t="s">
        <v>162</v>
      </c>
      <c r="D46" s="42" t="s">
        <v>162</v>
      </c>
      <c r="E46" s="42" t="s">
        <v>162</v>
      </c>
      <c r="F46" s="42" t="s">
        <v>162</v>
      </c>
      <c r="G46" s="42" t="s">
        <v>280</v>
      </c>
      <c r="H46" s="43" t="s">
        <v>169</v>
      </c>
      <c r="I46" s="42" t="s">
        <v>281</v>
      </c>
      <c r="J46" s="42" t="s">
        <v>282</v>
      </c>
      <c r="K46" s="42" t="s">
        <v>121</v>
      </c>
      <c r="L46" s="42" t="s">
        <v>283</v>
      </c>
      <c r="M46" s="42" t="s">
        <v>162</v>
      </c>
      <c r="N46" s="42" t="s">
        <v>162</v>
      </c>
      <c r="O46" s="42" t="s">
        <v>162</v>
      </c>
      <c r="P46" s="44" t="s">
        <v>108</v>
      </c>
      <c r="Q46" s="45"/>
      <c r="R46" s="45"/>
      <c r="S46" s="45"/>
      <c r="T46" s="45"/>
      <c r="U46" s="42" t="s">
        <v>64</v>
      </c>
    </row>
    <row r="47" spans="1:21" s="57" customFormat="1" ht="60">
      <c r="A47" s="42" t="s">
        <v>284</v>
      </c>
      <c r="B47" s="43" t="s">
        <v>285</v>
      </c>
      <c r="C47" s="42" t="s">
        <v>162</v>
      </c>
      <c r="D47" s="42" t="s">
        <v>162</v>
      </c>
      <c r="E47" s="42" t="s">
        <v>162</v>
      </c>
      <c r="F47" s="42" t="s">
        <v>162</v>
      </c>
      <c r="G47" s="42" t="s">
        <v>286</v>
      </c>
      <c r="H47" s="43" t="s">
        <v>287</v>
      </c>
      <c r="I47" s="42" t="s">
        <v>288</v>
      </c>
      <c r="J47" s="42" t="s">
        <v>289</v>
      </c>
      <c r="K47" s="42" t="s">
        <v>226</v>
      </c>
      <c r="L47" s="42" t="s">
        <v>290</v>
      </c>
      <c r="M47" s="42" t="s">
        <v>162</v>
      </c>
      <c r="N47" s="42" t="s">
        <v>162</v>
      </c>
      <c r="O47" s="42" t="s">
        <v>162</v>
      </c>
      <c r="P47" s="44" t="s">
        <v>108</v>
      </c>
      <c r="Q47" s="45"/>
      <c r="R47" s="45"/>
      <c r="S47" s="45"/>
      <c r="T47" s="45"/>
      <c r="U47" s="42" t="s">
        <v>132</v>
      </c>
    </row>
    <row r="48" spans="1:21" s="57" customFormat="1" ht="48">
      <c r="A48" s="42" t="s">
        <v>291</v>
      </c>
      <c r="B48" s="43" t="s">
        <v>292</v>
      </c>
      <c r="C48" s="42" t="s">
        <v>162</v>
      </c>
      <c r="D48" s="42" t="s">
        <v>162</v>
      </c>
      <c r="E48" s="42" t="s">
        <v>162</v>
      </c>
      <c r="F48" s="42" t="s">
        <v>162</v>
      </c>
      <c r="G48" s="42" t="s">
        <v>293</v>
      </c>
      <c r="H48" s="43" t="s">
        <v>204</v>
      </c>
      <c r="I48" s="42" t="s">
        <v>294</v>
      </c>
      <c r="J48" s="42" t="s">
        <v>295</v>
      </c>
      <c r="K48" s="42" t="s">
        <v>86</v>
      </c>
      <c r="L48" s="42" t="s">
        <v>296</v>
      </c>
      <c r="M48" s="42" t="s">
        <v>162</v>
      </c>
      <c r="N48" s="42" t="s">
        <v>162</v>
      </c>
      <c r="O48" s="42" t="s">
        <v>162</v>
      </c>
      <c r="P48" s="44" t="s">
        <v>101</v>
      </c>
      <c r="Q48" s="45"/>
      <c r="R48" s="45"/>
      <c r="S48" s="45"/>
      <c r="T48" s="45"/>
      <c r="U48" s="42" t="s">
        <v>64</v>
      </c>
    </row>
    <row r="49" spans="1:21" s="57" customFormat="1" ht="72">
      <c r="A49" s="42" t="s">
        <v>297</v>
      </c>
      <c r="B49" s="43" t="s">
        <v>298</v>
      </c>
      <c r="C49" s="42" t="s">
        <v>162</v>
      </c>
      <c r="D49" s="42" t="s">
        <v>162</v>
      </c>
      <c r="E49" s="42" t="s">
        <v>162</v>
      </c>
      <c r="F49" s="42" t="s">
        <v>162</v>
      </c>
      <c r="G49" s="42" t="s">
        <v>299</v>
      </c>
      <c r="H49" s="43" t="s">
        <v>300</v>
      </c>
      <c r="I49" s="42" t="s">
        <v>301</v>
      </c>
      <c r="J49" s="42" t="s">
        <v>302</v>
      </c>
      <c r="K49" s="42" t="s">
        <v>303</v>
      </c>
      <c r="L49" s="42" t="s">
        <v>304</v>
      </c>
      <c r="M49" s="42" t="s">
        <v>162</v>
      </c>
      <c r="N49" s="42" t="s">
        <v>162</v>
      </c>
      <c r="O49" s="42" t="s">
        <v>162</v>
      </c>
      <c r="P49" s="44" t="s">
        <v>108</v>
      </c>
      <c r="Q49" s="45"/>
      <c r="R49" s="45"/>
      <c r="S49" s="45"/>
      <c r="T49" s="45"/>
      <c r="U49" s="42" t="s">
        <v>64</v>
      </c>
    </row>
    <row r="50" spans="1:21" s="57" customFormat="1" ht="48">
      <c r="A50" s="52" t="s">
        <v>305</v>
      </c>
      <c r="B50" s="53" t="s">
        <v>306</v>
      </c>
      <c r="C50" s="52" t="s">
        <v>162</v>
      </c>
      <c r="D50" s="52" t="s">
        <v>162</v>
      </c>
      <c r="E50" s="52" t="s">
        <v>162</v>
      </c>
      <c r="F50" s="52" t="s">
        <v>162</v>
      </c>
      <c r="G50" s="52" t="s">
        <v>307</v>
      </c>
      <c r="H50" s="53" t="s">
        <v>308</v>
      </c>
      <c r="I50" s="52" t="s">
        <v>309</v>
      </c>
      <c r="J50" s="52" t="s">
        <v>310</v>
      </c>
      <c r="K50" s="52" t="s">
        <v>311</v>
      </c>
      <c r="L50" s="52" t="s">
        <v>312</v>
      </c>
      <c r="M50" s="52" t="s">
        <v>162</v>
      </c>
      <c r="N50" s="52" t="s">
        <v>162</v>
      </c>
      <c r="O50" s="52" t="s">
        <v>162</v>
      </c>
      <c r="P50" s="55" t="s">
        <v>108</v>
      </c>
      <c r="Q50" s="56"/>
      <c r="R50" s="56"/>
      <c r="S50" s="56"/>
      <c r="T50" s="56"/>
      <c r="U50" s="52" t="s">
        <v>64</v>
      </c>
    </row>
    <row r="51" spans="1:21" ht="48">
      <c r="A51" s="52" t="s">
        <v>305</v>
      </c>
      <c r="B51" s="53" t="s">
        <v>313</v>
      </c>
      <c r="C51" s="52" t="s">
        <v>162</v>
      </c>
      <c r="D51" s="52" t="s">
        <v>162</v>
      </c>
      <c r="E51" s="52" t="s">
        <v>162</v>
      </c>
      <c r="F51" s="52" t="s">
        <v>162</v>
      </c>
      <c r="G51" s="52" t="s">
        <v>314</v>
      </c>
      <c r="H51" s="53" t="s">
        <v>315</v>
      </c>
      <c r="I51" s="52" t="s">
        <v>316</v>
      </c>
      <c r="J51" s="52" t="s">
        <v>317</v>
      </c>
      <c r="K51" s="52" t="s">
        <v>311</v>
      </c>
      <c r="L51" s="52" t="s">
        <v>318</v>
      </c>
      <c r="M51" s="52" t="s">
        <v>162</v>
      </c>
      <c r="N51" s="52" t="s">
        <v>162</v>
      </c>
      <c r="O51" s="52" t="s">
        <v>162</v>
      </c>
      <c r="P51" s="55" t="s">
        <v>158</v>
      </c>
      <c r="Q51" s="56"/>
      <c r="R51" s="56"/>
      <c r="S51" s="56"/>
      <c r="T51" s="56"/>
      <c r="U51" s="52" t="s">
        <v>64</v>
      </c>
    </row>
    <row r="52" spans="1:21" ht="48">
      <c r="A52" s="52" t="s">
        <v>319</v>
      </c>
      <c r="B52" s="53" t="s">
        <v>320</v>
      </c>
      <c r="C52" s="52" t="s">
        <v>162</v>
      </c>
      <c r="D52" s="52" t="s">
        <v>162</v>
      </c>
      <c r="E52" s="52" t="s">
        <v>162</v>
      </c>
      <c r="F52" s="52" t="s">
        <v>162</v>
      </c>
      <c r="G52" s="52" t="s">
        <v>321</v>
      </c>
      <c r="H52" s="53" t="s">
        <v>322</v>
      </c>
      <c r="I52" s="52"/>
      <c r="J52" s="52"/>
      <c r="K52" s="52"/>
      <c r="L52" s="52" t="s">
        <v>323</v>
      </c>
      <c r="M52" s="52" t="s">
        <v>162</v>
      </c>
      <c r="N52" s="52" t="s">
        <v>162</v>
      </c>
      <c r="O52" s="52" t="s">
        <v>162</v>
      </c>
      <c r="P52" s="55" t="s">
        <v>108</v>
      </c>
      <c r="Q52" s="56"/>
      <c r="R52" s="56"/>
      <c r="S52" s="56"/>
      <c r="T52" s="56"/>
      <c r="U52" s="52" t="s">
        <v>64</v>
      </c>
    </row>
    <row r="53" spans="1:21" ht="36">
      <c r="A53" s="42" t="s">
        <v>324</v>
      </c>
      <c r="B53" s="43" t="s">
        <v>325</v>
      </c>
      <c r="C53" s="42" t="s">
        <v>162</v>
      </c>
      <c r="D53" s="42" t="s">
        <v>162</v>
      </c>
      <c r="E53" s="42" t="s">
        <v>162</v>
      </c>
      <c r="F53" s="42" t="s">
        <v>162</v>
      </c>
      <c r="G53" s="42" t="s">
        <v>280</v>
      </c>
      <c r="H53" s="43" t="s">
        <v>326</v>
      </c>
      <c r="I53" s="42" t="s">
        <v>327</v>
      </c>
      <c r="J53" s="42" t="s">
        <v>328</v>
      </c>
      <c r="K53" s="42" t="s">
        <v>329</v>
      </c>
      <c r="L53" s="42" t="s">
        <v>330</v>
      </c>
      <c r="M53" s="42" t="s">
        <v>162</v>
      </c>
      <c r="N53" s="42" t="s">
        <v>162</v>
      </c>
      <c r="O53" s="42" t="s">
        <v>162</v>
      </c>
      <c r="P53" s="44" t="s">
        <v>63</v>
      </c>
      <c r="Q53" s="45"/>
      <c r="R53" s="45"/>
      <c r="S53" s="45"/>
      <c r="T53" s="45"/>
      <c r="U53" s="42" t="s">
        <v>64</v>
      </c>
    </row>
    <row r="54" spans="1:21" ht="36">
      <c r="A54" s="42" t="s">
        <v>331</v>
      </c>
      <c r="B54" s="43" t="s">
        <v>332</v>
      </c>
      <c r="C54" s="42" t="s">
        <v>162</v>
      </c>
      <c r="D54" s="42" t="s">
        <v>162</v>
      </c>
      <c r="E54" s="42" t="s">
        <v>162</v>
      </c>
      <c r="F54" s="42" t="s">
        <v>162</v>
      </c>
      <c r="G54" s="42" t="s">
        <v>333</v>
      </c>
      <c r="H54" s="42" t="s">
        <v>334</v>
      </c>
      <c r="I54" s="42" t="s">
        <v>335</v>
      </c>
      <c r="J54" s="42" t="s">
        <v>336</v>
      </c>
      <c r="K54" s="42" t="s">
        <v>270</v>
      </c>
      <c r="L54" s="42" t="s">
        <v>337</v>
      </c>
      <c r="M54" s="42" t="s">
        <v>162</v>
      </c>
      <c r="N54" s="42" t="s">
        <v>162</v>
      </c>
      <c r="O54" s="42" t="s">
        <v>162</v>
      </c>
      <c r="P54" s="44" t="s">
        <v>63</v>
      </c>
      <c r="Q54" s="45"/>
      <c r="R54" s="45"/>
      <c r="S54" s="45"/>
      <c r="T54" s="45"/>
      <c r="U54" s="42" t="s">
        <v>64</v>
      </c>
    </row>
    <row r="55" spans="1:21" ht="48">
      <c r="A55" s="42" t="s">
        <v>338</v>
      </c>
      <c r="B55" s="43" t="s">
        <v>339</v>
      </c>
      <c r="C55" s="42" t="s">
        <v>162</v>
      </c>
      <c r="D55" s="42" t="s">
        <v>162</v>
      </c>
      <c r="E55" s="42" t="s">
        <v>162</v>
      </c>
      <c r="F55" s="42" t="s">
        <v>162</v>
      </c>
      <c r="G55" s="42" t="s">
        <v>210</v>
      </c>
      <c r="H55" s="43" t="s">
        <v>211</v>
      </c>
      <c r="I55" s="42" t="s">
        <v>340</v>
      </c>
      <c r="J55" s="42" t="s">
        <v>341</v>
      </c>
      <c r="K55" s="42" t="s">
        <v>342</v>
      </c>
      <c r="L55" s="42" t="s">
        <v>343</v>
      </c>
      <c r="M55" s="42" t="s">
        <v>162</v>
      </c>
      <c r="N55" s="42" t="s">
        <v>162</v>
      </c>
      <c r="O55" s="42" t="s">
        <v>162</v>
      </c>
      <c r="P55" s="44" t="s">
        <v>63</v>
      </c>
      <c r="Q55" s="45"/>
      <c r="R55" s="45"/>
      <c r="S55" s="45"/>
      <c r="T55" s="45"/>
      <c r="U55" s="42" t="s">
        <v>64</v>
      </c>
    </row>
    <row r="56" spans="1:21" ht="36">
      <c r="A56" s="42" t="s">
        <v>344</v>
      </c>
      <c r="B56" s="43" t="s">
        <v>345</v>
      </c>
      <c r="C56" s="42" t="s">
        <v>162</v>
      </c>
      <c r="D56" s="42" t="s">
        <v>162</v>
      </c>
      <c r="E56" s="42" t="s">
        <v>162</v>
      </c>
      <c r="F56" s="42" t="s">
        <v>162</v>
      </c>
      <c r="G56" s="42" t="s">
        <v>248</v>
      </c>
      <c r="H56" s="43" t="s">
        <v>346</v>
      </c>
      <c r="I56" s="42" t="s">
        <v>347</v>
      </c>
      <c r="J56" s="42" t="s">
        <v>348</v>
      </c>
      <c r="K56" s="42" t="s">
        <v>349</v>
      </c>
      <c r="L56" s="42" t="s">
        <v>350</v>
      </c>
      <c r="M56" s="42" t="s">
        <v>162</v>
      </c>
      <c r="N56" s="42" t="s">
        <v>162</v>
      </c>
      <c r="O56" s="42" t="s">
        <v>162</v>
      </c>
      <c r="P56" s="44" t="s">
        <v>63</v>
      </c>
      <c r="Q56" s="45"/>
      <c r="R56" s="45"/>
      <c r="S56" s="45"/>
      <c r="T56" s="45"/>
      <c r="U56" s="42" t="s">
        <v>64</v>
      </c>
    </row>
    <row r="57" spans="1:21" ht="36">
      <c r="A57" s="42" t="s">
        <v>351</v>
      </c>
      <c r="B57" s="43" t="s">
        <v>352</v>
      </c>
      <c r="C57" s="42" t="s">
        <v>162</v>
      </c>
      <c r="D57" s="42" t="s">
        <v>162</v>
      </c>
      <c r="E57" s="42" t="s">
        <v>162</v>
      </c>
      <c r="F57" s="42" t="s">
        <v>162</v>
      </c>
      <c r="G57" s="42" t="s">
        <v>333</v>
      </c>
      <c r="H57" s="42" t="s">
        <v>334</v>
      </c>
      <c r="I57" s="42" t="s">
        <v>353</v>
      </c>
      <c r="J57" s="42" t="s">
        <v>354</v>
      </c>
      <c r="K57" s="42" t="s">
        <v>226</v>
      </c>
      <c r="L57" s="42" t="s">
        <v>355</v>
      </c>
      <c r="M57" s="42" t="s">
        <v>162</v>
      </c>
      <c r="N57" s="42" t="s">
        <v>162</v>
      </c>
      <c r="O57" s="42" t="s">
        <v>162</v>
      </c>
      <c r="P57" s="44" t="s">
        <v>63</v>
      </c>
      <c r="Q57" s="45"/>
      <c r="R57" s="45"/>
      <c r="S57" s="45"/>
      <c r="T57" s="45"/>
      <c r="U57" s="42" t="s">
        <v>64</v>
      </c>
    </row>
    <row r="58" spans="1:21">
      <c r="A58" s="42"/>
      <c r="B58" s="43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4"/>
      <c r="Q58" s="45"/>
      <c r="R58" s="45"/>
      <c r="S58" s="45"/>
      <c r="T58" s="45"/>
      <c r="U58" s="42"/>
    </row>
    <row r="59" spans="1:21">
      <c r="A59" s="42"/>
      <c r="B59" s="43"/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4"/>
      <c r="Q59" s="45"/>
      <c r="R59" s="45"/>
      <c r="S59" s="45"/>
      <c r="T59" s="45"/>
      <c r="U59" s="42"/>
    </row>
    <row r="60" spans="1:21">
      <c r="A60" s="42"/>
      <c r="B60" s="43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4"/>
      <c r="Q60" s="45"/>
      <c r="R60" s="45"/>
      <c r="S60" s="45"/>
      <c r="T60" s="45"/>
      <c r="U60" s="42"/>
    </row>
    <row r="61" spans="1:21">
      <c r="A61" s="42"/>
      <c r="B61" s="43"/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4"/>
      <c r="Q61" s="45"/>
      <c r="R61" s="45"/>
      <c r="S61" s="45"/>
      <c r="T61" s="45"/>
      <c r="U61" s="42"/>
    </row>
    <row r="62" spans="1:21">
      <c r="A62" s="42"/>
      <c r="B62" s="43"/>
      <c r="C62" s="42"/>
      <c r="D62" s="42"/>
      <c r="E62" s="42"/>
      <c r="F62" s="42"/>
      <c r="G62" s="42"/>
      <c r="H62" s="43"/>
      <c r="I62" s="42"/>
      <c r="J62" s="42"/>
      <c r="K62" s="42"/>
      <c r="L62" s="42"/>
      <c r="M62" s="42"/>
      <c r="N62" s="42"/>
      <c r="O62" s="42"/>
      <c r="P62" s="44"/>
      <c r="Q62" s="45"/>
      <c r="R62" s="45"/>
      <c r="S62" s="45"/>
      <c r="T62" s="45"/>
      <c r="U62" s="42"/>
    </row>
    <row r="63" spans="1:21">
      <c r="A63" s="42"/>
      <c r="B63" s="43"/>
      <c r="C63" s="42"/>
      <c r="D63" s="42"/>
      <c r="E63" s="42"/>
      <c r="F63" s="42"/>
      <c r="G63" s="42"/>
      <c r="H63" s="43"/>
      <c r="I63" s="42"/>
      <c r="J63" s="42"/>
      <c r="K63" s="42"/>
      <c r="L63" s="42"/>
      <c r="M63" s="42"/>
      <c r="N63" s="42"/>
      <c r="O63" s="42"/>
      <c r="P63" s="44"/>
      <c r="Q63" s="45"/>
      <c r="R63" s="45"/>
      <c r="S63" s="45"/>
      <c r="T63" s="45"/>
      <c r="U63" s="42"/>
    </row>
    <row r="64" spans="1:21">
      <c r="A64" s="140" t="s">
        <v>356</v>
      </c>
      <c r="B64" s="140"/>
      <c r="C64" s="140"/>
      <c r="D64" s="140"/>
      <c r="E64" s="140"/>
      <c r="F64" s="140"/>
      <c r="G64" s="140"/>
      <c r="H64" s="140"/>
      <c r="I64" s="140"/>
      <c r="J64" s="140"/>
      <c r="K64" s="140"/>
      <c r="L64" s="140"/>
      <c r="M64" s="140"/>
      <c r="N64" s="140"/>
      <c r="O64" s="140"/>
      <c r="P64" s="59" t="s">
        <v>357</v>
      </c>
      <c r="Q64" s="60">
        <v>0</v>
      </c>
      <c r="R64" s="60">
        <v>0</v>
      </c>
      <c r="S64" s="60">
        <v>0</v>
      </c>
      <c r="T64" s="60">
        <v>0</v>
      </c>
      <c r="U64" s="58"/>
    </row>
    <row r="65" spans="1:21" ht="15">
      <c r="A65" s="61" t="s">
        <v>358</v>
      </c>
      <c r="B65" s="62"/>
      <c r="C65" s="62"/>
      <c r="D65" s="62"/>
      <c r="E65" s="62"/>
      <c r="F65" s="62"/>
      <c r="G65" s="62"/>
      <c r="H65" s="62"/>
      <c r="I65" s="62"/>
      <c r="J65" s="62"/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</row>
    <row r="66" spans="1:21" s="63" customFormat="1" ht="11.25"/>
    <row r="67" spans="1:21" s="63" customFormat="1" ht="12.75">
      <c r="A67" s="64" t="s">
        <v>359</v>
      </c>
    </row>
    <row r="68" spans="1:21" s="65" customFormat="1" ht="11.25"/>
    <row r="69" spans="1:21" s="65" customFormat="1" ht="11.25" customHeight="1"/>
    <row r="70" spans="1:21" s="65" customFormat="1" ht="11.25" customHeight="1"/>
    <row r="71" spans="1:21" s="66" customFormat="1" ht="11.25" customHeight="1">
      <c r="D71" s="141" t="s">
        <v>360</v>
      </c>
      <c r="E71" s="141"/>
      <c r="J71" s="142" t="s">
        <v>361</v>
      </c>
      <c r="K71" s="142"/>
      <c r="L71" s="142"/>
      <c r="M71" s="142"/>
      <c r="Q71" s="141" t="s">
        <v>362</v>
      </c>
      <c r="R71" s="141"/>
      <c r="S71" s="141"/>
      <c r="T71" s="141"/>
    </row>
    <row r="72" spans="1:21" s="66" customFormat="1" ht="11.25" customHeight="1">
      <c r="D72" s="136" t="s">
        <v>363</v>
      </c>
      <c r="E72" s="136"/>
      <c r="J72" s="67"/>
      <c r="K72" s="137" t="s">
        <v>364</v>
      </c>
      <c r="L72" s="137"/>
      <c r="M72" s="137"/>
      <c r="Q72" s="136" t="s">
        <v>365</v>
      </c>
      <c r="R72" s="136"/>
      <c r="S72" s="136"/>
      <c r="T72" s="136"/>
    </row>
    <row r="73" spans="1:21" s="68" customFormat="1" ht="11.25" customHeight="1">
      <c r="A73" s="62"/>
      <c r="C73" s="62"/>
      <c r="D73" s="138" t="s">
        <v>366</v>
      </c>
      <c r="E73" s="138"/>
      <c r="F73" s="62"/>
      <c r="I73" s="62"/>
      <c r="J73" s="139" t="s">
        <v>367</v>
      </c>
      <c r="K73" s="139"/>
      <c r="L73" s="139"/>
      <c r="M73" s="139"/>
      <c r="N73" s="62"/>
      <c r="O73" s="62"/>
      <c r="P73" s="62"/>
      <c r="Q73" s="138" t="s">
        <v>368</v>
      </c>
      <c r="R73" s="138"/>
      <c r="S73" s="138"/>
      <c r="T73" s="138"/>
      <c r="U73" s="62"/>
    </row>
    <row r="74" spans="1:21">
      <c r="B74" s="4"/>
      <c r="D74" s="4"/>
      <c r="E74" s="4"/>
      <c r="G74" s="4"/>
      <c r="H74" s="4"/>
    </row>
  </sheetData>
  <mergeCells count="28">
    <mergeCell ref="A1:U1"/>
    <mergeCell ref="I4:J4"/>
    <mergeCell ref="A5:C5"/>
    <mergeCell ref="I5:Q5"/>
    <mergeCell ref="A8:M8"/>
    <mergeCell ref="P8:S8"/>
    <mergeCell ref="T8:T10"/>
    <mergeCell ref="U8:U10"/>
    <mergeCell ref="A9:A10"/>
    <mergeCell ref="B9:B10"/>
    <mergeCell ref="R9:R10"/>
    <mergeCell ref="S9:S10"/>
    <mergeCell ref="A64:O64"/>
    <mergeCell ref="D71:E71"/>
    <mergeCell ref="J71:M71"/>
    <mergeCell ref="Q71:T71"/>
    <mergeCell ref="C9:F9"/>
    <mergeCell ref="G9:H9"/>
    <mergeCell ref="I9:M9"/>
    <mergeCell ref="N9:O9"/>
    <mergeCell ref="P9:P10"/>
    <mergeCell ref="Q9:Q10"/>
    <mergeCell ref="D72:E72"/>
    <mergeCell ref="K72:M72"/>
    <mergeCell ref="Q72:T72"/>
    <mergeCell ref="D73:E73"/>
    <mergeCell ref="J73:M73"/>
    <mergeCell ref="Q73:T73"/>
  </mergeCells>
  <printOptions horizontalCentered="1"/>
  <pageMargins left="0.25" right="0.25" top="1.0456692913385832" bottom="1.0456692913385832" header="0.75000000000000011" footer="0.75000000000000011"/>
  <pageSetup paperSize="0" fitToWidth="0" fitToHeight="0" pageOrder="overThenDown" orientation="landscape" horizontalDpi="0" verticalDpi="0" copies="0"/>
  <headerFooter alignWithMargins="0"/>
  <colBreaks count="1" manualBreakCount="1">
    <brk id="1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S64"/>
  <sheetViews>
    <sheetView tabSelected="1" view="pageBreakPreview" zoomScaleNormal="70" zoomScaleSheetLayoutView="100" workbookViewId="0">
      <pane ySplit="11" topLeftCell="A12" activePane="bottomLeft" state="frozen"/>
      <selection activeCell="F1" sqref="F1"/>
      <selection pane="bottomLeft" activeCell="N41" sqref="N41:Q41"/>
    </sheetView>
  </sheetViews>
  <sheetFormatPr defaultRowHeight="14.25"/>
  <cols>
    <col min="1" max="1" width="11.875" style="98" customWidth="1"/>
    <col min="2" max="2" width="37.125" style="108" customWidth="1"/>
    <col min="3" max="3" width="9.375" style="69" customWidth="1"/>
    <col min="4" max="4" width="14.25" style="69" customWidth="1"/>
    <col min="5" max="5" width="16.875" style="69" customWidth="1"/>
    <col min="6" max="6" width="14.75" style="69" customWidth="1"/>
    <col min="7" max="7" width="15.875" style="69" customWidth="1"/>
    <col min="8" max="8" width="11.125" style="108" customWidth="1"/>
    <col min="9" max="9" width="8.375" style="69" customWidth="1"/>
    <col min="10" max="10" width="9.875" style="69" customWidth="1"/>
    <col min="11" max="11" width="8.625" style="69" customWidth="1"/>
    <col min="12" max="12" width="12.125" style="69" bestFit="1" customWidth="1"/>
    <col min="13" max="13" width="10.875" style="69" customWidth="1"/>
    <col min="14" max="14" width="20.5" style="69" customWidth="1"/>
    <col min="15" max="15" width="14.25" style="69" customWidth="1"/>
    <col min="16" max="16" width="11" style="69" customWidth="1"/>
    <col min="17" max="17" width="13.875" style="69" customWidth="1"/>
    <col min="18" max="18" width="18.375" style="69" customWidth="1"/>
    <col min="19" max="19" width="20.875" style="69" customWidth="1"/>
    <col min="20" max="20" width="8.5" style="4" customWidth="1"/>
    <col min="21" max="21" width="11.5" style="4" bestFit="1" customWidth="1"/>
    <col min="22" max="253" width="8.5" style="4" customWidth="1"/>
    <col min="254" max="254" width="9" customWidth="1"/>
  </cols>
  <sheetData>
    <row r="1" spans="1:253" ht="18">
      <c r="A1" s="150" t="s">
        <v>534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</row>
    <row r="2" spans="1:253" ht="18" customHeight="1">
      <c r="A2" s="151" t="s">
        <v>545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</row>
    <row r="4" spans="1:253" ht="12.75" customHeight="1">
      <c r="A4" s="99" t="s">
        <v>467</v>
      </c>
      <c r="B4" s="101"/>
      <c r="C4" s="70"/>
      <c r="D4" s="71"/>
      <c r="E4" s="71"/>
      <c r="F4" s="71"/>
      <c r="G4" s="71"/>
      <c r="H4" s="102"/>
      <c r="I4" s="152" t="s">
        <v>535</v>
      </c>
      <c r="J4" s="152"/>
      <c r="K4" s="70"/>
      <c r="L4" s="70"/>
      <c r="M4" s="72"/>
      <c r="N4" s="72"/>
      <c r="O4" s="72"/>
      <c r="P4" s="71"/>
      <c r="Q4" s="71"/>
      <c r="R4" s="71"/>
      <c r="S4" s="71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  <c r="DT4" s="10"/>
      <c r="DU4" s="10"/>
      <c r="DV4" s="10"/>
      <c r="DW4" s="10"/>
      <c r="DX4" s="10"/>
      <c r="DY4" s="10"/>
      <c r="DZ4" s="10"/>
      <c r="EA4" s="10"/>
      <c r="EB4" s="10"/>
      <c r="EC4" s="10"/>
      <c r="ED4" s="10"/>
      <c r="EE4" s="10"/>
      <c r="EF4" s="10"/>
      <c r="EG4" s="10"/>
      <c r="EH4" s="10"/>
      <c r="EI4" s="10"/>
      <c r="EJ4" s="10"/>
      <c r="EK4" s="10"/>
      <c r="EL4" s="10"/>
      <c r="EM4" s="10"/>
      <c r="EN4" s="10"/>
      <c r="EO4" s="10"/>
      <c r="EP4" s="10"/>
      <c r="EQ4" s="10"/>
      <c r="ER4" s="10"/>
      <c r="ES4" s="10"/>
      <c r="ET4" s="10"/>
      <c r="EU4" s="10"/>
      <c r="EV4" s="10"/>
      <c r="EW4" s="10"/>
      <c r="EX4" s="10"/>
      <c r="EY4" s="10"/>
      <c r="EZ4" s="10"/>
      <c r="FA4" s="10"/>
      <c r="FB4" s="10"/>
      <c r="FC4" s="10"/>
      <c r="FD4" s="10"/>
      <c r="FE4" s="10"/>
      <c r="FF4" s="10"/>
      <c r="FG4" s="10"/>
      <c r="FH4" s="10"/>
      <c r="FI4" s="10"/>
      <c r="FJ4" s="10"/>
      <c r="FK4" s="10"/>
      <c r="FL4" s="10"/>
      <c r="FM4" s="10"/>
      <c r="FN4" s="10"/>
      <c r="FO4" s="10"/>
      <c r="FP4" s="10"/>
      <c r="FQ4" s="10"/>
      <c r="FR4" s="10"/>
      <c r="FS4" s="10"/>
      <c r="FT4" s="10"/>
      <c r="FU4" s="10"/>
      <c r="FV4" s="10"/>
      <c r="FW4" s="10"/>
      <c r="FX4" s="10"/>
      <c r="FY4" s="10"/>
      <c r="FZ4" s="10"/>
      <c r="GA4" s="10"/>
      <c r="GB4" s="10"/>
      <c r="GC4" s="10"/>
      <c r="GD4" s="10"/>
      <c r="GE4" s="10"/>
      <c r="GF4" s="10"/>
      <c r="GG4" s="10"/>
      <c r="GH4" s="10"/>
      <c r="GI4" s="10"/>
      <c r="GJ4" s="10"/>
      <c r="GK4" s="10"/>
      <c r="GL4" s="10"/>
      <c r="GM4" s="10"/>
      <c r="GN4" s="10"/>
      <c r="GO4" s="10"/>
      <c r="GP4" s="10"/>
      <c r="GQ4" s="10"/>
      <c r="GR4" s="10"/>
      <c r="GS4" s="10"/>
      <c r="GT4" s="10"/>
      <c r="GU4" s="10"/>
      <c r="GV4" s="10"/>
      <c r="GW4" s="10"/>
      <c r="GX4" s="10"/>
      <c r="GY4" s="10"/>
      <c r="GZ4" s="10"/>
      <c r="HA4" s="10"/>
      <c r="HB4" s="10"/>
      <c r="HC4" s="10"/>
      <c r="HD4" s="10"/>
      <c r="HE4" s="10"/>
      <c r="HF4" s="10"/>
      <c r="HG4" s="10"/>
      <c r="HH4" s="10"/>
      <c r="HI4" s="10"/>
      <c r="HJ4" s="10"/>
      <c r="HK4" s="10"/>
      <c r="HL4" s="10"/>
      <c r="HM4" s="10"/>
      <c r="HN4" s="10"/>
      <c r="HO4" s="10"/>
      <c r="HP4" s="10"/>
      <c r="HQ4" s="10"/>
      <c r="HR4" s="10"/>
      <c r="HS4" s="10"/>
      <c r="HT4" s="10"/>
      <c r="HU4" s="10"/>
      <c r="HV4" s="10"/>
      <c r="HW4" s="10"/>
      <c r="HX4" s="10"/>
      <c r="HY4" s="10"/>
      <c r="HZ4" s="10"/>
      <c r="IA4" s="10"/>
      <c r="IB4" s="10"/>
      <c r="IC4" s="10"/>
      <c r="ID4" s="10"/>
      <c r="IE4" s="10"/>
      <c r="IF4" s="10"/>
      <c r="IG4" s="10"/>
      <c r="IH4" s="10"/>
      <c r="II4" s="10"/>
      <c r="IJ4" s="10"/>
      <c r="IK4" s="10"/>
      <c r="IL4" s="10"/>
      <c r="IM4" s="10"/>
      <c r="IN4" s="10"/>
      <c r="IO4" s="10"/>
      <c r="IP4" s="10"/>
      <c r="IQ4" s="10"/>
      <c r="IR4" s="10"/>
      <c r="IS4" s="10"/>
    </row>
    <row r="5" spans="1:253" ht="12.75" customHeight="1">
      <c r="A5" s="152" t="s">
        <v>468</v>
      </c>
      <c r="B5" s="152"/>
      <c r="C5" s="152"/>
      <c r="D5" s="71"/>
      <c r="E5" s="71"/>
      <c r="F5" s="71"/>
      <c r="G5" s="71"/>
      <c r="H5" s="102"/>
      <c r="I5" s="152" t="s">
        <v>497</v>
      </c>
      <c r="J5" s="152"/>
      <c r="K5" s="152"/>
      <c r="L5" s="152"/>
      <c r="M5" s="152"/>
      <c r="N5" s="152"/>
      <c r="O5" s="152"/>
      <c r="P5" s="71"/>
      <c r="Q5" s="71"/>
      <c r="R5" s="71"/>
      <c r="S5" s="71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  <c r="DC5" s="10"/>
      <c r="DD5" s="10"/>
      <c r="DE5" s="10"/>
      <c r="DF5" s="10"/>
      <c r="DG5" s="10"/>
      <c r="DH5" s="10"/>
      <c r="DI5" s="10"/>
      <c r="DJ5" s="10"/>
      <c r="DK5" s="10"/>
      <c r="DL5" s="10"/>
      <c r="DM5" s="10"/>
      <c r="DN5" s="10"/>
      <c r="DO5" s="10"/>
      <c r="DP5" s="10"/>
      <c r="DQ5" s="10"/>
      <c r="DR5" s="10"/>
      <c r="DS5" s="10"/>
      <c r="DT5" s="10"/>
      <c r="DU5" s="10"/>
      <c r="DV5" s="10"/>
      <c r="DW5" s="10"/>
      <c r="DX5" s="10"/>
      <c r="DY5" s="10"/>
      <c r="DZ5" s="10"/>
      <c r="EA5" s="10"/>
      <c r="EB5" s="10"/>
      <c r="EC5" s="10"/>
      <c r="ED5" s="10"/>
      <c r="EE5" s="10"/>
      <c r="EF5" s="10"/>
      <c r="EG5" s="10"/>
      <c r="EH5" s="10"/>
      <c r="EI5" s="10"/>
      <c r="EJ5" s="10"/>
      <c r="EK5" s="10"/>
      <c r="EL5" s="10"/>
      <c r="EM5" s="10"/>
      <c r="EN5" s="10"/>
      <c r="EO5" s="10"/>
      <c r="EP5" s="10"/>
      <c r="EQ5" s="10"/>
      <c r="ER5" s="10"/>
      <c r="ES5" s="10"/>
      <c r="ET5" s="10"/>
      <c r="EU5" s="10"/>
      <c r="EV5" s="10"/>
      <c r="EW5" s="10"/>
      <c r="EX5" s="10"/>
      <c r="EY5" s="10"/>
      <c r="EZ5" s="10"/>
      <c r="FA5" s="10"/>
      <c r="FB5" s="10"/>
      <c r="FC5" s="10"/>
      <c r="FD5" s="10"/>
      <c r="FE5" s="10"/>
      <c r="FF5" s="10"/>
      <c r="FG5" s="10"/>
      <c r="FH5" s="10"/>
      <c r="FI5" s="10"/>
      <c r="FJ5" s="10"/>
      <c r="FK5" s="10"/>
      <c r="FL5" s="10"/>
      <c r="FM5" s="10"/>
      <c r="FN5" s="10"/>
      <c r="FO5" s="10"/>
      <c r="FP5" s="10"/>
      <c r="FQ5" s="10"/>
      <c r="FR5" s="10"/>
      <c r="FS5" s="10"/>
      <c r="FT5" s="10"/>
      <c r="FU5" s="10"/>
      <c r="FV5" s="10"/>
      <c r="FW5" s="10"/>
      <c r="FX5" s="10"/>
      <c r="FY5" s="10"/>
      <c r="FZ5" s="10"/>
      <c r="GA5" s="10"/>
      <c r="GB5" s="10"/>
      <c r="GC5" s="10"/>
      <c r="GD5" s="10"/>
      <c r="GE5" s="10"/>
      <c r="GF5" s="10"/>
      <c r="GG5" s="10"/>
      <c r="GH5" s="10"/>
      <c r="GI5" s="10"/>
      <c r="GJ5" s="10"/>
      <c r="GK5" s="10"/>
      <c r="GL5" s="10"/>
      <c r="GM5" s="10"/>
      <c r="GN5" s="10"/>
      <c r="GO5" s="10"/>
      <c r="GP5" s="10"/>
      <c r="GQ5" s="10"/>
      <c r="GR5" s="10"/>
      <c r="GS5" s="10"/>
      <c r="GT5" s="10"/>
      <c r="GU5" s="10"/>
      <c r="GV5" s="10"/>
      <c r="GW5" s="10"/>
      <c r="GX5" s="10"/>
      <c r="GY5" s="10"/>
      <c r="GZ5" s="10"/>
      <c r="HA5" s="10"/>
      <c r="HB5" s="10"/>
      <c r="HC5" s="10"/>
      <c r="HD5" s="10"/>
      <c r="HE5" s="10"/>
      <c r="HF5" s="10"/>
      <c r="HG5" s="10"/>
      <c r="HH5" s="10"/>
      <c r="HI5" s="10"/>
      <c r="HJ5" s="10"/>
      <c r="HK5" s="10"/>
      <c r="HL5" s="10"/>
      <c r="HM5" s="10"/>
      <c r="HN5" s="10"/>
      <c r="HO5" s="10"/>
      <c r="HP5" s="10"/>
      <c r="HQ5" s="10"/>
      <c r="HR5" s="10"/>
      <c r="HS5" s="10"/>
      <c r="HT5" s="10"/>
      <c r="HU5" s="10"/>
      <c r="HV5" s="10"/>
      <c r="HW5" s="10"/>
      <c r="HX5" s="10"/>
      <c r="HY5" s="10"/>
      <c r="HZ5" s="10"/>
      <c r="IA5" s="10"/>
      <c r="IB5" s="10"/>
      <c r="IC5" s="10"/>
      <c r="ID5" s="10"/>
      <c r="IE5" s="10"/>
      <c r="IF5" s="10"/>
      <c r="IG5" s="10"/>
      <c r="IH5" s="10"/>
      <c r="II5" s="10"/>
      <c r="IJ5" s="10"/>
      <c r="IK5" s="10"/>
      <c r="IL5" s="10"/>
      <c r="IM5" s="10"/>
      <c r="IN5" s="10"/>
      <c r="IO5" s="10"/>
      <c r="IP5" s="10"/>
      <c r="IQ5" s="10"/>
      <c r="IR5" s="10"/>
      <c r="IS5" s="10"/>
    </row>
    <row r="6" spans="1:253" ht="12.75" customHeight="1">
      <c r="A6" s="92"/>
      <c r="B6" s="102"/>
      <c r="C6" s="73"/>
      <c r="D6" s="71"/>
      <c r="E6" s="71"/>
      <c r="F6" s="71"/>
      <c r="G6" s="71"/>
      <c r="H6" s="102"/>
      <c r="I6" s="73"/>
      <c r="J6" s="73"/>
      <c r="K6" s="73"/>
      <c r="L6" s="73"/>
      <c r="M6" s="73"/>
      <c r="N6" s="67"/>
      <c r="O6" s="67"/>
      <c r="P6" s="71"/>
      <c r="Q6" s="71"/>
      <c r="R6" s="71"/>
      <c r="S6" s="71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</row>
    <row r="7" spans="1:253">
      <c r="A7" s="93"/>
      <c r="B7" s="103"/>
      <c r="C7" s="74"/>
      <c r="D7" s="74"/>
      <c r="E7" s="74"/>
      <c r="F7" s="74"/>
      <c r="G7" s="74"/>
      <c r="H7" s="103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  <c r="DC7" s="13"/>
      <c r="DD7" s="13"/>
      <c r="DE7" s="13"/>
      <c r="DF7" s="13"/>
      <c r="DG7" s="13"/>
      <c r="DH7" s="13"/>
      <c r="DI7" s="13"/>
      <c r="DJ7" s="13"/>
      <c r="DK7" s="13"/>
      <c r="DL7" s="13"/>
      <c r="DM7" s="13"/>
      <c r="DN7" s="13"/>
      <c r="DO7" s="13"/>
      <c r="DP7" s="13"/>
      <c r="DQ7" s="13"/>
      <c r="DR7" s="13"/>
      <c r="DS7" s="13"/>
      <c r="DT7" s="13"/>
      <c r="DU7" s="13"/>
      <c r="DV7" s="13"/>
      <c r="DW7" s="13"/>
      <c r="DX7" s="13"/>
      <c r="DY7" s="13"/>
      <c r="DZ7" s="13"/>
      <c r="EA7" s="13"/>
      <c r="EB7" s="13"/>
      <c r="EC7" s="13"/>
      <c r="ED7" s="13"/>
      <c r="EE7" s="13"/>
      <c r="EF7" s="13"/>
      <c r="EG7" s="13"/>
      <c r="EH7" s="13"/>
      <c r="EI7" s="13"/>
      <c r="EJ7" s="13"/>
      <c r="EK7" s="13"/>
      <c r="EL7" s="13"/>
      <c r="EM7" s="13"/>
      <c r="EN7" s="13"/>
      <c r="EO7" s="13"/>
      <c r="EP7" s="13"/>
      <c r="EQ7" s="13"/>
      <c r="ER7" s="13"/>
      <c r="ES7" s="13"/>
      <c r="ET7" s="13"/>
      <c r="EU7" s="13"/>
      <c r="EV7" s="13"/>
      <c r="EW7" s="13"/>
      <c r="EX7" s="13"/>
      <c r="EY7" s="13"/>
      <c r="EZ7" s="13"/>
      <c r="FA7" s="13"/>
      <c r="FB7" s="13"/>
      <c r="FC7" s="13"/>
      <c r="FD7" s="13"/>
      <c r="FE7" s="13"/>
      <c r="FF7" s="13"/>
      <c r="FG7" s="13"/>
      <c r="FH7" s="13"/>
      <c r="FI7" s="13"/>
      <c r="FJ7" s="13"/>
      <c r="FK7" s="13"/>
      <c r="FL7" s="13"/>
      <c r="FM7" s="13"/>
      <c r="FN7" s="13"/>
      <c r="FO7" s="13"/>
      <c r="FP7" s="13"/>
      <c r="FQ7" s="13"/>
      <c r="FR7" s="13"/>
      <c r="FS7" s="13"/>
      <c r="FT7" s="13"/>
      <c r="FU7" s="13"/>
      <c r="FV7" s="13"/>
      <c r="FW7" s="13"/>
      <c r="FX7" s="13"/>
      <c r="FY7" s="13"/>
      <c r="FZ7" s="13"/>
      <c r="GA7" s="13"/>
      <c r="GB7" s="13"/>
      <c r="GC7" s="13"/>
      <c r="GD7" s="13"/>
      <c r="GE7" s="13"/>
      <c r="GF7" s="13"/>
      <c r="GG7" s="13"/>
      <c r="GH7" s="13"/>
      <c r="GI7" s="13"/>
      <c r="GJ7" s="13"/>
      <c r="GK7" s="13"/>
      <c r="GL7" s="13"/>
      <c r="GM7" s="13"/>
      <c r="GN7" s="13"/>
      <c r="GO7" s="13"/>
      <c r="GP7" s="13"/>
      <c r="GQ7" s="13"/>
      <c r="GR7" s="13"/>
      <c r="GS7" s="13"/>
      <c r="GT7" s="13"/>
      <c r="GU7" s="13"/>
      <c r="GV7" s="13"/>
      <c r="GW7" s="13"/>
      <c r="GX7" s="13"/>
      <c r="GY7" s="13"/>
      <c r="GZ7" s="13"/>
      <c r="HA7" s="13"/>
      <c r="HB7" s="13"/>
      <c r="HC7" s="13"/>
      <c r="HD7" s="13"/>
      <c r="HE7" s="13"/>
      <c r="HF7" s="13"/>
      <c r="HG7" s="13"/>
      <c r="HH7" s="13"/>
      <c r="HI7" s="13"/>
      <c r="HJ7" s="13"/>
      <c r="HK7" s="13"/>
      <c r="HL7" s="13"/>
      <c r="HM7" s="13"/>
      <c r="HN7" s="13"/>
      <c r="HO7" s="13"/>
      <c r="HP7" s="13"/>
      <c r="HQ7" s="13"/>
      <c r="HR7" s="13"/>
      <c r="HS7" s="13"/>
      <c r="HT7" s="13"/>
      <c r="HU7" s="13"/>
      <c r="HV7" s="13"/>
      <c r="HW7" s="13"/>
      <c r="HX7" s="13"/>
      <c r="HY7" s="13"/>
      <c r="HZ7" s="13"/>
      <c r="IA7" s="13"/>
      <c r="IB7" s="13"/>
      <c r="IC7" s="13"/>
      <c r="ID7" s="13"/>
      <c r="IE7" s="13"/>
      <c r="IF7" s="13"/>
      <c r="IG7" s="13"/>
      <c r="IH7" s="13"/>
      <c r="II7" s="13"/>
      <c r="IJ7" s="13"/>
      <c r="IK7" s="13"/>
      <c r="IL7" s="13"/>
      <c r="IM7" s="13"/>
      <c r="IN7" s="13"/>
      <c r="IO7" s="13"/>
      <c r="IP7" s="13"/>
      <c r="IQ7" s="13"/>
      <c r="IR7" s="13"/>
      <c r="IS7" s="13"/>
    </row>
    <row r="8" spans="1:253" ht="11.25" customHeight="1">
      <c r="A8" s="148" t="s">
        <v>9</v>
      </c>
      <c r="B8" s="153" t="s">
        <v>10</v>
      </c>
      <c r="C8" s="148" t="s">
        <v>11</v>
      </c>
      <c r="D8" s="148"/>
      <c r="E8" s="148"/>
      <c r="F8" s="148"/>
      <c r="G8" s="148" t="s">
        <v>12</v>
      </c>
      <c r="H8" s="148"/>
      <c r="I8" s="148" t="s">
        <v>13</v>
      </c>
      <c r="J8" s="148"/>
      <c r="K8" s="148"/>
      <c r="L8" s="148"/>
      <c r="M8" s="148"/>
      <c r="N8" s="148" t="s">
        <v>14</v>
      </c>
      <c r="O8" s="148"/>
      <c r="P8" s="148" t="s">
        <v>15</v>
      </c>
      <c r="Q8" s="148" t="s">
        <v>16</v>
      </c>
      <c r="R8" s="148" t="s">
        <v>17</v>
      </c>
      <c r="S8" s="148" t="s">
        <v>18</v>
      </c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  <c r="HT8" s="15"/>
      <c r="HU8" s="15"/>
      <c r="HV8" s="15"/>
      <c r="HW8" s="15"/>
      <c r="HX8" s="15"/>
      <c r="HY8" s="15"/>
      <c r="HZ8" s="15"/>
      <c r="IA8" s="15"/>
      <c r="IB8" s="15"/>
      <c r="IC8" s="15"/>
      <c r="ID8" s="15"/>
      <c r="IE8" s="15"/>
      <c r="IF8" s="15"/>
      <c r="IG8" s="15"/>
      <c r="IH8" s="15"/>
      <c r="II8" s="15"/>
      <c r="IJ8" s="15"/>
      <c r="IK8" s="15"/>
      <c r="IL8" s="15"/>
      <c r="IM8" s="15"/>
      <c r="IN8" s="15"/>
      <c r="IO8" s="15"/>
      <c r="IP8" s="15"/>
      <c r="IQ8" s="15"/>
      <c r="IR8" s="15"/>
      <c r="IS8" s="15"/>
    </row>
    <row r="9" spans="1:253" ht="11.25" customHeight="1">
      <c r="A9" s="148"/>
      <c r="B9" s="153"/>
      <c r="C9" s="148"/>
      <c r="D9" s="148"/>
      <c r="E9" s="148"/>
      <c r="F9" s="148"/>
      <c r="G9" s="148"/>
      <c r="H9" s="148"/>
      <c r="I9" s="148"/>
      <c r="J9" s="148"/>
      <c r="K9" s="148"/>
      <c r="L9" s="148"/>
      <c r="M9" s="148"/>
      <c r="N9" s="148"/>
      <c r="O9" s="148"/>
      <c r="P9" s="148"/>
      <c r="Q9" s="148"/>
      <c r="R9" s="148"/>
      <c r="S9" s="148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5"/>
      <c r="HV9" s="15"/>
      <c r="HW9" s="15"/>
      <c r="HX9" s="15"/>
      <c r="HY9" s="15"/>
      <c r="HZ9" s="15"/>
      <c r="IA9" s="15"/>
      <c r="IB9" s="15"/>
      <c r="IC9" s="15"/>
      <c r="ID9" s="15"/>
      <c r="IE9" s="15"/>
      <c r="IF9" s="15"/>
      <c r="IG9" s="15"/>
      <c r="IH9" s="15"/>
      <c r="II9" s="15"/>
      <c r="IJ9" s="15"/>
      <c r="IK9" s="15"/>
      <c r="IL9" s="15"/>
      <c r="IM9" s="15"/>
      <c r="IN9" s="15"/>
      <c r="IO9" s="15"/>
      <c r="IP9" s="15"/>
      <c r="IQ9" s="15"/>
      <c r="IR9" s="15"/>
      <c r="IS9" s="15"/>
    </row>
    <row r="10" spans="1:253" ht="60" customHeight="1">
      <c r="A10" s="148"/>
      <c r="B10" s="153"/>
      <c r="C10" s="114" t="s">
        <v>369</v>
      </c>
      <c r="D10" s="114" t="s">
        <v>20</v>
      </c>
      <c r="E10" s="114" t="s">
        <v>21</v>
      </c>
      <c r="F10" s="114" t="s">
        <v>22</v>
      </c>
      <c r="G10" s="114" t="s">
        <v>23</v>
      </c>
      <c r="H10" s="115" t="s">
        <v>24</v>
      </c>
      <c r="I10" s="114" t="s">
        <v>369</v>
      </c>
      <c r="J10" s="114" t="s">
        <v>25</v>
      </c>
      <c r="K10" s="114" t="s">
        <v>26</v>
      </c>
      <c r="L10" s="114" t="s">
        <v>27</v>
      </c>
      <c r="M10" s="114" t="s">
        <v>28</v>
      </c>
      <c r="N10" s="114" t="s">
        <v>29</v>
      </c>
      <c r="O10" s="114" t="s">
        <v>30</v>
      </c>
      <c r="P10" s="148"/>
      <c r="Q10" s="148"/>
      <c r="R10" s="148"/>
      <c r="S10" s="148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  <c r="EG10" s="15"/>
      <c r="EH10" s="15"/>
      <c r="EI10" s="15"/>
      <c r="EJ10" s="15"/>
      <c r="EK10" s="15"/>
      <c r="EL10" s="15"/>
      <c r="EM10" s="15"/>
      <c r="EN10" s="15"/>
      <c r="EO10" s="15"/>
      <c r="EP10" s="15"/>
      <c r="EQ10" s="15"/>
      <c r="ER10" s="15"/>
      <c r="ES10" s="15"/>
      <c r="ET10" s="15"/>
      <c r="EU10" s="15"/>
      <c r="EV10" s="15"/>
      <c r="EW10" s="15"/>
      <c r="EX10" s="15"/>
      <c r="EY10" s="15"/>
      <c r="EZ10" s="15"/>
      <c r="FA10" s="15"/>
      <c r="FB10" s="15"/>
      <c r="FC10" s="15"/>
      <c r="FD10" s="15"/>
      <c r="FE10" s="15"/>
      <c r="FF10" s="15"/>
      <c r="FG10" s="15"/>
      <c r="FH10" s="15"/>
      <c r="FI10" s="15"/>
      <c r="FJ10" s="15"/>
      <c r="FK10" s="15"/>
      <c r="FL10" s="15"/>
      <c r="FM10" s="15"/>
      <c r="FN10" s="15"/>
      <c r="FO10" s="15"/>
      <c r="FP10" s="15"/>
      <c r="FQ10" s="15"/>
      <c r="FR10" s="15"/>
      <c r="FS10" s="15"/>
      <c r="FT10" s="15"/>
      <c r="FU10" s="15"/>
      <c r="FV10" s="15"/>
      <c r="FW10" s="15"/>
      <c r="FX10" s="15"/>
      <c r="FY10" s="15"/>
      <c r="FZ10" s="15"/>
      <c r="GA10" s="15"/>
      <c r="GB10" s="15"/>
      <c r="GC10" s="15"/>
      <c r="GD10" s="15"/>
      <c r="GE10" s="15"/>
      <c r="GF10" s="15"/>
      <c r="GG10" s="15"/>
      <c r="GH10" s="15"/>
      <c r="GI10" s="15"/>
      <c r="GJ10" s="15"/>
      <c r="GK10" s="15"/>
      <c r="GL10" s="15"/>
      <c r="GM10" s="15"/>
      <c r="GN10" s="15"/>
      <c r="GO10" s="15"/>
      <c r="GP10" s="15"/>
      <c r="GQ10" s="15"/>
      <c r="GR10" s="15"/>
      <c r="GS10" s="15"/>
      <c r="GT10" s="15"/>
      <c r="GU10" s="15"/>
      <c r="GV10" s="15"/>
      <c r="GW10" s="15"/>
      <c r="GX10" s="15"/>
      <c r="GY10" s="15"/>
      <c r="GZ10" s="15"/>
      <c r="HA10" s="15"/>
      <c r="HB10" s="15"/>
      <c r="HC10" s="15"/>
      <c r="HD10" s="15"/>
      <c r="HE10" s="15"/>
      <c r="HF10" s="15"/>
      <c r="HG10" s="15"/>
      <c r="HH10" s="15"/>
      <c r="HI10" s="15"/>
      <c r="HJ10" s="15"/>
      <c r="HK10" s="15"/>
      <c r="HL10" s="15"/>
      <c r="HM10" s="15"/>
      <c r="HN10" s="15"/>
      <c r="HO10" s="15"/>
      <c r="HP10" s="15"/>
      <c r="HQ10" s="15"/>
      <c r="HR10" s="15"/>
      <c r="HS10" s="15"/>
      <c r="HT10" s="15"/>
      <c r="HU10" s="15"/>
      <c r="HV10" s="15"/>
      <c r="HW10" s="15"/>
      <c r="HX10" s="15"/>
      <c r="HY10" s="15"/>
      <c r="HZ10" s="15"/>
      <c r="IA10" s="15"/>
      <c r="IB10" s="15"/>
      <c r="IC10" s="15"/>
      <c r="ID10" s="15"/>
      <c r="IE10" s="15"/>
      <c r="IF10" s="15"/>
      <c r="IG10" s="15"/>
      <c r="IH10" s="15"/>
      <c r="II10" s="15"/>
      <c r="IJ10" s="15"/>
      <c r="IK10" s="15"/>
      <c r="IL10" s="15"/>
      <c r="IM10" s="15"/>
      <c r="IN10" s="15"/>
      <c r="IO10" s="15"/>
      <c r="IP10" s="15"/>
      <c r="IQ10" s="15"/>
      <c r="IR10" s="15"/>
      <c r="IS10" s="15"/>
    </row>
    <row r="11" spans="1:253" ht="3" hidden="1" customHeight="1">
      <c r="A11" s="116" t="s">
        <v>31</v>
      </c>
      <c r="B11" s="117" t="s">
        <v>32</v>
      </c>
      <c r="C11" s="118" t="s">
        <v>33</v>
      </c>
      <c r="D11" s="118" t="s">
        <v>34</v>
      </c>
      <c r="E11" s="118" t="s">
        <v>35</v>
      </c>
      <c r="F11" s="118" t="s">
        <v>36</v>
      </c>
      <c r="G11" s="118" t="s">
        <v>37</v>
      </c>
      <c r="H11" s="117" t="s">
        <v>38</v>
      </c>
      <c r="I11" s="118" t="s">
        <v>39</v>
      </c>
      <c r="J11" s="118" t="s">
        <v>40</v>
      </c>
      <c r="K11" s="118" t="s">
        <v>41</v>
      </c>
      <c r="L11" s="118" t="s">
        <v>42</v>
      </c>
      <c r="M11" s="118" t="s">
        <v>43</v>
      </c>
      <c r="N11" s="118" t="s">
        <v>44</v>
      </c>
      <c r="O11" s="118" t="s">
        <v>45</v>
      </c>
      <c r="P11" s="118" t="s">
        <v>46</v>
      </c>
      <c r="Q11" s="118" t="s">
        <v>47</v>
      </c>
      <c r="R11" s="118" t="s">
        <v>48</v>
      </c>
      <c r="S11" s="118" t="s">
        <v>49</v>
      </c>
    </row>
    <row r="12" spans="1:253" s="110" customFormat="1" ht="78.75">
      <c r="A12" s="119" t="s">
        <v>416</v>
      </c>
      <c r="B12" s="120" t="s">
        <v>417</v>
      </c>
      <c r="C12" s="119" t="s">
        <v>507</v>
      </c>
      <c r="D12" s="119" t="s">
        <v>508</v>
      </c>
      <c r="E12" s="119" t="s">
        <v>509</v>
      </c>
      <c r="F12" s="119" t="s">
        <v>510</v>
      </c>
      <c r="G12" s="119" t="s">
        <v>419</v>
      </c>
      <c r="H12" s="120" t="s">
        <v>420</v>
      </c>
      <c r="I12" s="119" t="s">
        <v>418</v>
      </c>
      <c r="J12" s="119" t="s">
        <v>459</v>
      </c>
      <c r="K12" s="119" t="s">
        <v>495</v>
      </c>
      <c r="L12" s="119" t="s">
        <v>421</v>
      </c>
      <c r="M12" s="119" t="s">
        <v>533</v>
      </c>
      <c r="N12" s="119" t="s">
        <v>495</v>
      </c>
      <c r="O12" s="122">
        <v>280795.61</v>
      </c>
      <c r="P12" s="119"/>
      <c r="Q12" s="122">
        <v>920824.86</v>
      </c>
      <c r="R12" s="122">
        <v>1201620.53</v>
      </c>
      <c r="S12" s="122">
        <v>1201620.53</v>
      </c>
      <c r="T12" s="109"/>
      <c r="U12" s="109"/>
      <c r="V12" s="109"/>
      <c r="W12" s="109"/>
      <c r="X12" s="109"/>
      <c r="Y12" s="109"/>
      <c r="Z12" s="109"/>
      <c r="AA12" s="109"/>
      <c r="AB12" s="109"/>
      <c r="AC12" s="109"/>
      <c r="AD12" s="109"/>
      <c r="AE12" s="109"/>
      <c r="AF12" s="109"/>
      <c r="AG12" s="109"/>
      <c r="AH12" s="109"/>
      <c r="AI12" s="109"/>
      <c r="AJ12" s="109"/>
      <c r="AK12" s="109"/>
      <c r="AL12" s="109"/>
      <c r="AM12" s="109"/>
      <c r="AN12" s="109"/>
      <c r="AO12" s="109"/>
      <c r="AP12" s="109"/>
      <c r="AQ12" s="109"/>
      <c r="AR12" s="109"/>
      <c r="AS12" s="109"/>
      <c r="AT12" s="109"/>
      <c r="AU12" s="109"/>
      <c r="AV12" s="109"/>
      <c r="AW12" s="109"/>
      <c r="AX12" s="109"/>
      <c r="AY12" s="109"/>
      <c r="AZ12" s="109"/>
      <c r="BA12" s="109"/>
      <c r="BB12" s="109"/>
      <c r="BC12" s="109"/>
      <c r="BD12" s="109"/>
      <c r="BE12" s="109"/>
      <c r="BF12" s="109"/>
      <c r="BG12" s="109"/>
      <c r="BH12" s="109"/>
      <c r="BI12" s="109"/>
      <c r="BJ12" s="109"/>
      <c r="BK12" s="109"/>
      <c r="BL12" s="109"/>
      <c r="BM12" s="109"/>
      <c r="BN12" s="109"/>
      <c r="BO12" s="109"/>
      <c r="BP12" s="109"/>
      <c r="BQ12" s="109"/>
      <c r="BR12" s="109"/>
      <c r="BS12" s="109"/>
      <c r="BT12" s="109"/>
      <c r="BU12" s="109"/>
      <c r="BV12" s="109"/>
      <c r="BW12" s="109"/>
      <c r="BX12" s="109"/>
      <c r="BY12" s="109"/>
      <c r="BZ12" s="109"/>
      <c r="CA12" s="109"/>
      <c r="CB12" s="109"/>
      <c r="CC12" s="109"/>
      <c r="CD12" s="109"/>
      <c r="CE12" s="109"/>
      <c r="CF12" s="109"/>
      <c r="CG12" s="109"/>
      <c r="CH12" s="109"/>
      <c r="CI12" s="109"/>
      <c r="CJ12" s="109"/>
      <c r="CK12" s="109"/>
      <c r="CL12" s="109"/>
      <c r="CM12" s="109"/>
      <c r="CN12" s="109"/>
      <c r="CO12" s="109"/>
      <c r="CP12" s="109"/>
      <c r="CQ12" s="109"/>
      <c r="CR12" s="109"/>
      <c r="CS12" s="109"/>
      <c r="CT12" s="109"/>
      <c r="CU12" s="109"/>
      <c r="CV12" s="109"/>
      <c r="CW12" s="109"/>
      <c r="CX12" s="109"/>
      <c r="CY12" s="109"/>
      <c r="CZ12" s="109"/>
      <c r="DA12" s="109"/>
      <c r="DB12" s="109"/>
      <c r="DC12" s="109"/>
      <c r="DD12" s="109"/>
      <c r="DE12" s="109"/>
      <c r="DF12" s="109"/>
      <c r="DG12" s="109"/>
      <c r="DH12" s="109"/>
      <c r="DI12" s="109"/>
      <c r="DJ12" s="109"/>
      <c r="DK12" s="109"/>
      <c r="DL12" s="109"/>
      <c r="DM12" s="109"/>
      <c r="DN12" s="109"/>
      <c r="DO12" s="109"/>
      <c r="DP12" s="109"/>
      <c r="DQ12" s="109"/>
      <c r="DR12" s="109"/>
      <c r="DS12" s="109"/>
      <c r="DT12" s="109"/>
      <c r="DU12" s="109"/>
      <c r="DV12" s="109"/>
      <c r="DW12" s="109"/>
      <c r="DX12" s="109"/>
      <c r="DY12" s="109"/>
      <c r="DZ12" s="109"/>
      <c r="EA12" s="109"/>
      <c r="EB12" s="109"/>
      <c r="EC12" s="109"/>
      <c r="ED12" s="109"/>
      <c r="EE12" s="109"/>
      <c r="EF12" s="109"/>
      <c r="EG12" s="109"/>
      <c r="EH12" s="109"/>
      <c r="EI12" s="109"/>
      <c r="EJ12" s="109"/>
      <c r="EK12" s="109"/>
      <c r="EL12" s="109"/>
      <c r="EM12" s="109"/>
      <c r="EN12" s="109"/>
      <c r="EO12" s="109"/>
      <c r="EP12" s="109"/>
      <c r="EQ12" s="109"/>
      <c r="ER12" s="109"/>
      <c r="ES12" s="109"/>
      <c r="ET12" s="109"/>
      <c r="EU12" s="109"/>
      <c r="EV12" s="109"/>
      <c r="EW12" s="109"/>
      <c r="EX12" s="109"/>
      <c r="EY12" s="109"/>
      <c r="EZ12" s="109"/>
      <c r="FA12" s="109"/>
      <c r="FB12" s="109"/>
      <c r="FC12" s="109"/>
      <c r="FD12" s="109"/>
      <c r="FE12" s="109"/>
      <c r="FF12" s="109"/>
      <c r="FG12" s="109"/>
      <c r="FH12" s="109"/>
      <c r="FI12" s="109"/>
      <c r="FJ12" s="109"/>
      <c r="FK12" s="109"/>
      <c r="FL12" s="109"/>
      <c r="FM12" s="109"/>
      <c r="FN12" s="109"/>
      <c r="FO12" s="109"/>
      <c r="FP12" s="109"/>
      <c r="FQ12" s="109"/>
      <c r="FR12" s="109"/>
      <c r="FS12" s="109"/>
      <c r="FT12" s="109"/>
      <c r="FU12" s="109"/>
      <c r="FV12" s="109"/>
      <c r="FW12" s="109"/>
      <c r="FX12" s="109"/>
      <c r="FY12" s="109"/>
      <c r="FZ12" s="109"/>
      <c r="GA12" s="109"/>
      <c r="GB12" s="109"/>
      <c r="GC12" s="109"/>
      <c r="GD12" s="109"/>
      <c r="GE12" s="109"/>
      <c r="GF12" s="109"/>
      <c r="GG12" s="109"/>
      <c r="GH12" s="109"/>
      <c r="GI12" s="109"/>
      <c r="GJ12" s="109"/>
      <c r="GK12" s="109"/>
      <c r="GL12" s="109"/>
      <c r="GM12" s="109"/>
      <c r="GN12" s="109"/>
      <c r="GO12" s="109"/>
      <c r="GP12" s="109"/>
      <c r="GQ12" s="109"/>
      <c r="GR12" s="109"/>
      <c r="GS12" s="109"/>
      <c r="GT12" s="109"/>
      <c r="GU12" s="109"/>
      <c r="GV12" s="109"/>
      <c r="GW12" s="109"/>
      <c r="GX12" s="109"/>
      <c r="GY12" s="109"/>
      <c r="GZ12" s="109"/>
      <c r="HA12" s="109"/>
      <c r="HB12" s="109"/>
      <c r="HC12" s="109"/>
      <c r="HD12" s="109"/>
      <c r="HE12" s="109"/>
      <c r="HF12" s="109"/>
      <c r="HG12" s="109"/>
      <c r="HH12" s="109"/>
      <c r="HI12" s="109"/>
      <c r="HJ12" s="109"/>
      <c r="HK12" s="109"/>
      <c r="HL12" s="109"/>
      <c r="HM12" s="109"/>
      <c r="HN12" s="109"/>
      <c r="HO12" s="109"/>
      <c r="HP12" s="109"/>
      <c r="HQ12" s="109"/>
      <c r="HR12" s="109"/>
      <c r="HS12" s="109"/>
      <c r="HT12" s="109"/>
      <c r="HU12" s="109"/>
      <c r="HV12" s="109"/>
      <c r="HW12" s="109"/>
      <c r="HX12" s="109"/>
      <c r="HY12" s="109"/>
      <c r="HZ12" s="109"/>
      <c r="IA12" s="109"/>
      <c r="IB12" s="109"/>
      <c r="IC12" s="109"/>
      <c r="ID12" s="109"/>
      <c r="IE12" s="109"/>
      <c r="IF12" s="109"/>
      <c r="IG12" s="109"/>
      <c r="IH12" s="109"/>
      <c r="II12" s="109"/>
      <c r="IJ12" s="109"/>
      <c r="IK12" s="109"/>
      <c r="IL12" s="109"/>
      <c r="IM12" s="109"/>
      <c r="IN12" s="109"/>
      <c r="IO12" s="109"/>
      <c r="IP12" s="109"/>
      <c r="IQ12" s="109"/>
      <c r="IR12" s="109"/>
      <c r="IS12" s="109"/>
    </row>
    <row r="13" spans="1:253" s="110" customFormat="1" ht="45">
      <c r="A13" s="119" t="s">
        <v>422</v>
      </c>
      <c r="B13" s="120" t="s">
        <v>423</v>
      </c>
      <c r="C13" s="121"/>
      <c r="D13" s="121"/>
      <c r="E13" s="121"/>
      <c r="F13" s="121"/>
      <c r="G13" s="119" t="s">
        <v>419</v>
      </c>
      <c r="H13" s="120" t="s">
        <v>420</v>
      </c>
      <c r="I13" s="119" t="s">
        <v>418</v>
      </c>
      <c r="J13" s="119" t="s">
        <v>460</v>
      </c>
      <c r="K13" s="119" t="s">
        <v>86</v>
      </c>
      <c r="L13" s="119" t="s">
        <v>424</v>
      </c>
      <c r="M13" s="119" t="s">
        <v>540</v>
      </c>
      <c r="N13" s="119"/>
      <c r="O13" s="122">
        <v>34537.25</v>
      </c>
      <c r="P13" s="119"/>
      <c r="Q13" s="122">
        <v>196126.64</v>
      </c>
      <c r="R13" s="122">
        <v>196126.64</v>
      </c>
      <c r="S13" s="122">
        <v>196126.64</v>
      </c>
      <c r="T13" s="109"/>
      <c r="U13" s="109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109"/>
      <c r="AJ13" s="109"/>
      <c r="AK13" s="109"/>
      <c r="AL13" s="109"/>
      <c r="AM13" s="109"/>
      <c r="AN13" s="109"/>
      <c r="AO13" s="109"/>
      <c r="AP13" s="109"/>
      <c r="AQ13" s="109"/>
      <c r="AR13" s="109"/>
      <c r="AS13" s="109"/>
      <c r="AT13" s="109"/>
      <c r="AU13" s="109"/>
      <c r="AV13" s="109"/>
      <c r="AW13" s="109"/>
      <c r="AX13" s="109"/>
      <c r="AY13" s="109"/>
      <c r="AZ13" s="109"/>
      <c r="BA13" s="109"/>
      <c r="BB13" s="109"/>
      <c r="BC13" s="109"/>
      <c r="BD13" s="109"/>
      <c r="BE13" s="109"/>
      <c r="BF13" s="109"/>
      <c r="BG13" s="109"/>
      <c r="BH13" s="109"/>
      <c r="BI13" s="109"/>
      <c r="BJ13" s="109"/>
      <c r="BK13" s="109"/>
      <c r="BL13" s="109"/>
      <c r="BM13" s="109"/>
      <c r="BN13" s="109"/>
      <c r="BO13" s="109"/>
      <c r="BP13" s="109"/>
      <c r="BQ13" s="109"/>
      <c r="BR13" s="109"/>
      <c r="BS13" s="109"/>
      <c r="BT13" s="109"/>
      <c r="BU13" s="109"/>
      <c r="BV13" s="109"/>
      <c r="BW13" s="109"/>
      <c r="BX13" s="109"/>
      <c r="BY13" s="109"/>
      <c r="BZ13" s="109"/>
      <c r="CA13" s="109"/>
      <c r="CB13" s="109"/>
      <c r="CC13" s="109"/>
      <c r="CD13" s="109"/>
      <c r="CE13" s="109"/>
      <c r="CF13" s="109"/>
      <c r="CG13" s="109"/>
      <c r="CH13" s="109"/>
      <c r="CI13" s="109"/>
      <c r="CJ13" s="109"/>
      <c r="CK13" s="109"/>
      <c r="CL13" s="109"/>
      <c r="CM13" s="109"/>
      <c r="CN13" s="109"/>
      <c r="CO13" s="109"/>
      <c r="CP13" s="109"/>
      <c r="CQ13" s="109"/>
      <c r="CR13" s="109"/>
      <c r="CS13" s="109"/>
      <c r="CT13" s="109"/>
      <c r="CU13" s="109"/>
      <c r="CV13" s="109"/>
      <c r="CW13" s="109"/>
      <c r="CX13" s="109"/>
      <c r="CY13" s="109"/>
      <c r="CZ13" s="109"/>
      <c r="DA13" s="109"/>
      <c r="DB13" s="109"/>
      <c r="DC13" s="109"/>
      <c r="DD13" s="109"/>
      <c r="DE13" s="109"/>
      <c r="DF13" s="109"/>
      <c r="DG13" s="109"/>
      <c r="DH13" s="109"/>
      <c r="DI13" s="109"/>
      <c r="DJ13" s="109"/>
      <c r="DK13" s="109"/>
      <c r="DL13" s="109"/>
      <c r="DM13" s="109"/>
      <c r="DN13" s="109"/>
      <c r="DO13" s="109"/>
      <c r="DP13" s="109"/>
      <c r="DQ13" s="109"/>
      <c r="DR13" s="109"/>
      <c r="DS13" s="109"/>
      <c r="DT13" s="109"/>
      <c r="DU13" s="109"/>
      <c r="DV13" s="109"/>
      <c r="DW13" s="109"/>
      <c r="DX13" s="109"/>
      <c r="DY13" s="109"/>
      <c r="DZ13" s="109"/>
      <c r="EA13" s="109"/>
      <c r="EB13" s="109"/>
      <c r="EC13" s="109"/>
      <c r="ED13" s="109"/>
      <c r="EE13" s="109"/>
      <c r="EF13" s="109"/>
      <c r="EG13" s="109"/>
      <c r="EH13" s="109"/>
      <c r="EI13" s="109"/>
      <c r="EJ13" s="109"/>
      <c r="EK13" s="109"/>
      <c r="EL13" s="109"/>
      <c r="EM13" s="109"/>
      <c r="EN13" s="109"/>
      <c r="EO13" s="109"/>
      <c r="EP13" s="109"/>
      <c r="EQ13" s="109"/>
      <c r="ER13" s="109"/>
      <c r="ES13" s="109"/>
      <c r="ET13" s="109"/>
      <c r="EU13" s="109"/>
      <c r="EV13" s="109"/>
      <c r="EW13" s="109"/>
      <c r="EX13" s="109"/>
      <c r="EY13" s="109"/>
      <c r="EZ13" s="109"/>
      <c r="FA13" s="109"/>
      <c r="FB13" s="109"/>
      <c r="FC13" s="109"/>
      <c r="FD13" s="109"/>
      <c r="FE13" s="109"/>
      <c r="FF13" s="109"/>
      <c r="FG13" s="109"/>
      <c r="FH13" s="109"/>
      <c r="FI13" s="109"/>
      <c r="FJ13" s="109"/>
      <c r="FK13" s="109"/>
      <c r="FL13" s="109"/>
      <c r="FM13" s="109"/>
      <c r="FN13" s="109"/>
      <c r="FO13" s="109"/>
      <c r="FP13" s="109"/>
      <c r="FQ13" s="109"/>
      <c r="FR13" s="109"/>
      <c r="FS13" s="109"/>
      <c r="FT13" s="109"/>
      <c r="FU13" s="109"/>
      <c r="FV13" s="109"/>
      <c r="FW13" s="109"/>
      <c r="FX13" s="109"/>
      <c r="FY13" s="109"/>
      <c r="FZ13" s="109"/>
      <c r="GA13" s="109"/>
      <c r="GB13" s="109"/>
      <c r="GC13" s="109"/>
      <c r="GD13" s="109"/>
      <c r="GE13" s="109"/>
      <c r="GF13" s="109"/>
      <c r="GG13" s="109"/>
      <c r="GH13" s="109"/>
      <c r="GI13" s="109"/>
      <c r="GJ13" s="109"/>
      <c r="GK13" s="109"/>
      <c r="GL13" s="109"/>
      <c r="GM13" s="109"/>
      <c r="GN13" s="109"/>
      <c r="GO13" s="109"/>
      <c r="GP13" s="109"/>
      <c r="GQ13" s="109"/>
      <c r="GR13" s="109"/>
      <c r="GS13" s="109"/>
      <c r="GT13" s="109"/>
      <c r="GU13" s="109"/>
      <c r="GV13" s="109"/>
      <c r="GW13" s="109"/>
      <c r="GX13" s="109"/>
      <c r="GY13" s="109"/>
      <c r="GZ13" s="109"/>
      <c r="HA13" s="109"/>
      <c r="HB13" s="109"/>
      <c r="HC13" s="109"/>
      <c r="HD13" s="109"/>
      <c r="HE13" s="109"/>
      <c r="HF13" s="109"/>
      <c r="HG13" s="109"/>
      <c r="HH13" s="109"/>
      <c r="HI13" s="109"/>
      <c r="HJ13" s="109"/>
      <c r="HK13" s="109"/>
      <c r="HL13" s="109"/>
      <c r="HM13" s="109"/>
      <c r="HN13" s="109"/>
      <c r="HO13" s="109"/>
      <c r="HP13" s="109"/>
      <c r="HQ13" s="109"/>
      <c r="HR13" s="109"/>
      <c r="HS13" s="109"/>
      <c r="HT13" s="109"/>
      <c r="HU13" s="109"/>
      <c r="HV13" s="109"/>
      <c r="HW13" s="109"/>
      <c r="HX13" s="109"/>
      <c r="HY13" s="109"/>
      <c r="HZ13" s="109"/>
      <c r="IA13" s="109"/>
      <c r="IB13" s="109"/>
      <c r="IC13" s="109"/>
      <c r="ID13" s="109"/>
      <c r="IE13" s="109"/>
      <c r="IF13" s="109"/>
      <c r="IG13" s="109"/>
      <c r="IH13" s="109"/>
      <c r="II13" s="109"/>
      <c r="IJ13" s="109"/>
      <c r="IK13" s="109"/>
      <c r="IL13" s="109"/>
      <c r="IM13" s="109"/>
      <c r="IN13" s="109"/>
      <c r="IO13" s="109"/>
      <c r="IP13" s="109"/>
      <c r="IQ13" s="109"/>
      <c r="IR13" s="109"/>
      <c r="IS13" s="109"/>
    </row>
    <row r="14" spans="1:253" s="110" customFormat="1" ht="45">
      <c r="A14" s="119" t="s">
        <v>425</v>
      </c>
      <c r="B14" s="120" t="s">
        <v>426</v>
      </c>
      <c r="C14" s="121"/>
      <c r="D14" s="121"/>
      <c r="E14" s="121"/>
      <c r="F14" s="121"/>
      <c r="G14" s="119" t="s">
        <v>419</v>
      </c>
      <c r="H14" s="120" t="s">
        <v>420</v>
      </c>
      <c r="I14" s="119" t="s">
        <v>418</v>
      </c>
      <c r="J14" s="119" t="s">
        <v>461</v>
      </c>
      <c r="K14" s="119" t="s">
        <v>86</v>
      </c>
      <c r="L14" s="119" t="s">
        <v>427</v>
      </c>
      <c r="M14" s="121"/>
      <c r="N14" s="119"/>
      <c r="O14" s="122">
        <v>31998.1</v>
      </c>
      <c r="P14" s="119"/>
      <c r="Q14" s="122">
        <v>117973.02</v>
      </c>
      <c r="R14" s="122">
        <v>117973.02</v>
      </c>
      <c r="S14" s="122">
        <v>73689.67</v>
      </c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109"/>
      <c r="AK14" s="109"/>
      <c r="AL14" s="109"/>
      <c r="AM14" s="109"/>
      <c r="AN14" s="109"/>
      <c r="AO14" s="109"/>
      <c r="AP14" s="109"/>
      <c r="AQ14" s="109"/>
      <c r="AR14" s="109"/>
      <c r="AS14" s="109"/>
      <c r="AT14" s="109"/>
      <c r="AU14" s="109"/>
      <c r="AV14" s="109"/>
      <c r="AW14" s="109"/>
      <c r="AX14" s="109"/>
      <c r="AY14" s="109"/>
      <c r="AZ14" s="109"/>
      <c r="BA14" s="109"/>
      <c r="BB14" s="109"/>
      <c r="BC14" s="109"/>
      <c r="BD14" s="109"/>
      <c r="BE14" s="109"/>
      <c r="BF14" s="109"/>
      <c r="BG14" s="109"/>
      <c r="BH14" s="109"/>
      <c r="BI14" s="109"/>
      <c r="BJ14" s="109"/>
      <c r="BK14" s="109"/>
      <c r="BL14" s="109"/>
      <c r="BM14" s="109"/>
      <c r="BN14" s="109"/>
      <c r="BO14" s="109"/>
      <c r="BP14" s="109"/>
      <c r="BQ14" s="109"/>
      <c r="BR14" s="109"/>
      <c r="BS14" s="109"/>
      <c r="BT14" s="109"/>
      <c r="BU14" s="109"/>
      <c r="BV14" s="109"/>
      <c r="BW14" s="109"/>
      <c r="BX14" s="109"/>
      <c r="BY14" s="109"/>
      <c r="BZ14" s="109"/>
      <c r="CA14" s="109"/>
      <c r="CB14" s="109"/>
      <c r="CC14" s="109"/>
      <c r="CD14" s="109"/>
      <c r="CE14" s="109"/>
      <c r="CF14" s="109"/>
      <c r="CG14" s="109"/>
      <c r="CH14" s="109"/>
      <c r="CI14" s="109"/>
      <c r="CJ14" s="109"/>
      <c r="CK14" s="109"/>
      <c r="CL14" s="109"/>
      <c r="CM14" s="109"/>
      <c r="CN14" s="109"/>
      <c r="CO14" s="109"/>
      <c r="CP14" s="109"/>
      <c r="CQ14" s="109"/>
      <c r="CR14" s="109"/>
      <c r="CS14" s="109"/>
      <c r="CT14" s="109"/>
      <c r="CU14" s="109"/>
      <c r="CV14" s="109"/>
      <c r="CW14" s="109"/>
      <c r="CX14" s="109"/>
      <c r="CY14" s="109"/>
      <c r="CZ14" s="109"/>
      <c r="DA14" s="109"/>
      <c r="DB14" s="109"/>
      <c r="DC14" s="109"/>
      <c r="DD14" s="109"/>
      <c r="DE14" s="109"/>
      <c r="DF14" s="109"/>
      <c r="DG14" s="109"/>
      <c r="DH14" s="109"/>
      <c r="DI14" s="109"/>
      <c r="DJ14" s="109"/>
      <c r="DK14" s="109"/>
      <c r="DL14" s="109"/>
      <c r="DM14" s="109"/>
      <c r="DN14" s="109"/>
      <c r="DO14" s="109"/>
      <c r="DP14" s="109"/>
      <c r="DQ14" s="109"/>
      <c r="DR14" s="109"/>
      <c r="DS14" s="109"/>
      <c r="DT14" s="109"/>
      <c r="DU14" s="109"/>
      <c r="DV14" s="109"/>
      <c r="DW14" s="109"/>
      <c r="DX14" s="109"/>
      <c r="DY14" s="109"/>
      <c r="DZ14" s="109"/>
      <c r="EA14" s="109"/>
      <c r="EB14" s="109"/>
      <c r="EC14" s="109"/>
      <c r="ED14" s="109"/>
      <c r="EE14" s="109"/>
      <c r="EF14" s="109"/>
      <c r="EG14" s="109"/>
      <c r="EH14" s="109"/>
      <c r="EI14" s="109"/>
      <c r="EJ14" s="109"/>
      <c r="EK14" s="109"/>
      <c r="EL14" s="109"/>
      <c r="EM14" s="109"/>
      <c r="EN14" s="109"/>
      <c r="EO14" s="109"/>
      <c r="EP14" s="109"/>
      <c r="EQ14" s="109"/>
      <c r="ER14" s="109"/>
      <c r="ES14" s="109"/>
      <c r="ET14" s="109"/>
      <c r="EU14" s="109"/>
      <c r="EV14" s="109"/>
      <c r="EW14" s="109"/>
      <c r="EX14" s="109"/>
      <c r="EY14" s="109"/>
      <c r="EZ14" s="109"/>
      <c r="FA14" s="109"/>
      <c r="FB14" s="109"/>
      <c r="FC14" s="109"/>
      <c r="FD14" s="109"/>
      <c r="FE14" s="109"/>
      <c r="FF14" s="109"/>
      <c r="FG14" s="109"/>
      <c r="FH14" s="109"/>
      <c r="FI14" s="109"/>
      <c r="FJ14" s="109"/>
      <c r="FK14" s="109"/>
      <c r="FL14" s="109"/>
      <c r="FM14" s="109"/>
      <c r="FN14" s="109"/>
      <c r="FO14" s="109"/>
      <c r="FP14" s="109"/>
      <c r="FQ14" s="109"/>
      <c r="FR14" s="109"/>
      <c r="FS14" s="109"/>
      <c r="FT14" s="109"/>
      <c r="FU14" s="109"/>
      <c r="FV14" s="109"/>
      <c r="FW14" s="109"/>
      <c r="FX14" s="109"/>
      <c r="FY14" s="109"/>
      <c r="FZ14" s="109"/>
      <c r="GA14" s="109"/>
      <c r="GB14" s="109"/>
      <c r="GC14" s="109"/>
      <c r="GD14" s="109"/>
      <c r="GE14" s="109"/>
      <c r="GF14" s="109"/>
      <c r="GG14" s="109"/>
      <c r="GH14" s="109"/>
      <c r="GI14" s="109"/>
      <c r="GJ14" s="109"/>
      <c r="GK14" s="109"/>
      <c r="GL14" s="109"/>
      <c r="GM14" s="109"/>
      <c r="GN14" s="109"/>
      <c r="GO14" s="109"/>
      <c r="GP14" s="109"/>
      <c r="GQ14" s="109"/>
      <c r="GR14" s="109"/>
      <c r="GS14" s="109"/>
      <c r="GT14" s="109"/>
      <c r="GU14" s="109"/>
      <c r="GV14" s="109"/>
      <c r="GW14" s="109"/>
      <c r="GX14" s="109"/>
      <c r="GY14" s="109"/>
      <c r="GZ14" s="109"/>
      <c r="HA14" s="109"/>
      <c r="HB14" s="109"/>
      <c r="HC14" s="109"/>
      <c r="HD14" s="109"/>
      <c r="HE14" s="109"/>
      <c r="HF14" s="109"/>
      <c r="HG14" s="109"/>
      <c r="HH14" s="109"/>
      <c r="HI14" s="109"/>
      <c r="HJ14" s="109"/>
      <c r="HK14" s="109"/>
      <c r="HL14" s="109"/>
      <c r="HM14" s="109"/>
      <c r="HN14" s="109"/>
      <c r="HO14" s="109"/>
      <c r="HP14" s="109"/>
      <c r="HQ14" s="109"/>
      <c r="HR14" s="109"/>
      <c r="HS14" s="109"/>
      <c r="HT14" s="109"/>
      <c r="HU14" s="109"/>
      <c r="HV14" s="109"/>
      <c r="HW14" s="109"/>
      <c r="HX14" s="109"/>
      <c r="HY14" s="109"/>
      <c r="HZ14" s="109"/>
      <c r="IA14" s="109"/>
      <c r="IB14" s="109"/>
      <c r="IC14" s="109"/>
      <c r="ID14" s="109"/>
      <c r="IE14" s="109"/>
      <c r="IF14" s="109"/>
      <c r="IG14" s="109"/>
      <c r="IH14" s="109"/>
      <c r="II14" s="109"/>
      <c r="IJ14" s="109"/>
      <c r="IK14" s="109"/>
      <c r="IL14" s="109"/>
      <c r="IM14" s="109"/>
      <c r="IN14" s="109"/>
      <c r="IO14" s="109"/>
      <c r="IP14" s="109"/>
      <c r="IQ14" s="109"/>
      <c r="IR14" s="109"/>
      <c r="IS14" s="109"/>
    </row>
    <row r="15" spans="1:253" s="112" customFormat="1" ht="42.6" customHeight="1">
      <c r="A15" s="123" t="s">
        <v>428</v>
      </c>
      <c r="B15" s="124" t="s">
        <v>429</v>
      </c>
      <c r="C15" s="123"/>
      <c r="D15" s="123"/>
      <c r="E15" s="123"/>
      <c r="F15" s="123"/>
      <c r="G15" s="123" t="s">
        <v>419</v>
      </c>
      <c r="H15" s="124" t="s">
        <v>420</v>
      </c>
      <c r="I15" s="123" t="s">
        <v>418</v>
      </c>
      <c r="J15" s="123" t="s">
        <v>462</v>
      </c>
      <c r="K15" s="123" t="s">
        <v>431</v>
      </c>
      <c r="L15" s="123" t="s">
        <v>430</v>
      </c>
      <c r="M15" s="123" t="s">
        <v>539</v>
      </c>
      <c r="N15" s="123" t="s">
        <v>496</v>
      </c>
      <c r="O15" s="125">
        <v>227933.39</v>
      </c>
      <c r="P15" s="123"/>
      <c r="Q15" s="125">
        <v>701183.85</v>
      </c>
      <c r="R15" s="125">
        <v>929117.24</v>
      </c>
      <c r="S15" s="125">
        <v>929117.24</v>
      </c>
      <c r="T15" s="111"/>
      <c r="U15" s="111"/>
      <c r="V15" s="111"/>
      <c r="W15" s="111"/>
      <c r="X15" s="111"/>
      <c r="Y15" s="111"/>
      <c r="Z15" s="111"/>
      <c r="AA15" s="111"/>
      <c r="AB15" s="111"/>
      <c r="AC15" s="111"/>
      <c r="AD15" s="111"/>
      <c r="AE15" s="111"/>
      <c r="AF15" s="111"/>
      <c r="AG15" s="111"/>
      <c r="AH15" s="111"/>
      <c r="AI15" s="111"/>
      <c r="AJ15" s="111"/>
      <c r="AK15" s="111"/>
      <c r="AL15" s="111"/>
      <c r="AM15" s="111"/>
      <c r="AN15" s="111"/>
      <c r="AO15" s="111"/>
      <c r="AP15" s="111"/>
      <c r="AQ15" s="111"/>
      <c r="AR15" s="111"/>
      <c r="AS15" s="111"/>
      <c r="AT15" s="111"/>
      <c r="AU15" s="111"/>
      <c r="AV15" s="111"/>
      <c r="AW15" s="111"/>
      <c r="AX15" s="111"/>
      <c r="AY15" s="111"/>
      <c r="AZ15" s="111"/>
      <c r="BA15" s="111"/>
      <c r="BB15" s="111"/>
      <c r="BC15" s="111"/>
      <c r="BD15" s="111"/>
      <c r="BE15" s="111"/>
      <c r="BF15" s="111"/>
      <c r="BG15" s="111"/>
      <c r="BH15" s="111"/>
      <c r="BI15" s="111"/>
      <c r="BJ15" s="111"/>
      <c r="BK15" s="111"/>
      <c r="BL15" s="111"/>
      <c r="BM15" s="111"/>
      <c r="BN15" s="111"/>
      <c r="BO15" s="111"/>
      <c r="BP15" s="111"/>
      <c r="BQ15" s="111"/>
      <c r="BR15" s="111"/>
      <c r="BS15" s="111"/>
      <c r="BT15" s="111"/>
      <c r="BU15" s="111"/>
      <c r="BV15" s="111"/>
      <c r="BW15" s="111"/>
      <c r="BX15" s="111"/>
      <c r="BY15" s="111"/>
      <c r="BZ15" s="111"/>
      <c r="CA15" s="111"/>
      <c r="CB15" s="111"/>
      <c r="CC15" s="111"/>
      <c r="CD15" s="111"/>
      <c r="CE15" s="111"/>
      <c r="CF15" s="111"/>
      <c r="CG15" s="111"/>
      <c r="CH15" s="111"/>
      <c r="CI15" s="111"/>
      <c r="CJ15" s="111"/>
      <c r="CK15" s="111"/>
      <c r="CL15" s="111"/>
      <c r="CM15" s="111"/>
      <c r="CN15" s="111"/>
      <c r="CO15" s="111"/>
      <c r="CP15" s="111"/>
      <c r="CQ15" s="111"/>
      <c r="CR15" s="111"/>
      <c r="CS15" s="111"/>
      <c r="CT15" s="111"/>
      <c r="CU15" s="111"/>
      <c r="CV15" s="111"/>
      <c r="CW15" s="111"/>
      <c r="CX15" s="111"/>
      <c r="CY15" s="111"/>
      <c r="CZ15" s="111"/>
      <c r="DA15" s="111"/>
      <c r="DB15" s="111"/>
      <c r="DC15" s="111"/>
      <c r="DD15" s="111"/>
      <c r="DE15" s="111"/>
      <c r="DF15" s="111"/>
      <c r="DG15" s="111"/>
      <c r="DH15" s="111"/>
      <c r="DI15" s="111"/>
      <c r="DJ15" s="111"/>
      <c r="DK15" s="111"/>
      <c r="DL15" s="111"/>
      <c r="DM15" s="111"/>
      <c r="DN15" s="111"/>
      <c r="DO15" s="111"/>
      <c r="DP15" s="111"/>
      <c r="DQ15" s="111"/>
      <c r="DR15" s="111"/>
      <c r="DS15" s="111"/>
      <c r="DT15" s="111"/>
      <c r="DU15" s="111"/>
      <c r="DV15" s="111"/>
      <c r="DW15" s="111"/>
      <c r="DX15" s="111"/>
      <c r="DY15" s="111"/>
      <c r="DZ15" s="111"/>
      <c r="EA15" s="111"/>
      <c r="EB15" s="111"/>
      <c r="EC15" s="111"/>
      <c r="ED15" s="111"/>
      <c r="EE15" s="111"/>
      <c r="EF15" s="111"/>
      <c r="EG15" s="111"/>
      <c r="EH15" s="111"/>
      <c r="EI15" s="111"/>
      <c r="EJ15" s="111"/>
      <c r="EK15" s="111"/>
      <c r="EL15" s="111"/>
      <c r="EM15" s="111"/>
      <c r="EN15" s="111"/>
      <c r="EO15" s="111"/>
      <c r="EP15" s="111"/>
      <c r="EQ15" s="111"/>
      <c r="ER15" s="111"/>
      <c r="ES15" s="111"/>
      <c r="ET15" s="111"/>
      <c r="EU15" s="111"/>
      <c r="EV15" s="111"/>
      <c r="EW15" s="111"/>
      <c r="EX15" s="111"/>
      <c r="EY15" s="111"/>
      <c r="EZ15" s="111"/>
      <c r="FA15" s="111"/>
      <c r="FB15" s="111"/>
      <c r="FC15" s="111"/>
      <c r="FD15" s="111"/>
      <c r="FE15" s="111"/>
      <c r="FF15" s="111"/>
      <c r="FG15" s="111"/>
      <c r="FH15" s="111"/>
      <c r="FI15" s="111"/>
      <c r="FJ15" s="111"/>
      <c r="FK15" s="111"/>
      <c r="FL15" s="111"/>
      <c r="FM15" s="111"/>
      <c r="FN15" s="111"/>
      <c r="FO15" s="111"/>
      <c r="FP15" s="111"/>
      <c r="FQ15" s="111"/>
      <c r="FR15" s="111"/>
      <c r="FS15" s="111"/>
      <c r="FT15" s="111"/>
      <c r="FU15" s="111"/>
      <c r="FV15" s="111"/>
      <c r="FW15" s="111"/>
      <c r="FX15" s="111"/>
      <c r="FY15" s="111"/>
      <c r="FZ15" s="111"/>
      <c r="GA15" s="111"/>
      <c r="GB15" s="111"/>
      <c r="GC15" s="111"/>
      <c r="GD15" s="111"/>
      <c r="GE15" s="111"/>
      <c r="GF15" s="111"/>
      <c r="GG15" s="111"/>
      <c r="GH15" s="111"/>
      <c r="GI15" s="111"/>
      <c r="GJ15" s="111"/>
      <c r="GK15" s="111"/>
      <c r="GL15" s="111"/>
      <c r="GM15" s="111"/>
      <c r="GN15" s="111"/>
      <c r="GO15" s="111"/>
      <c r="GP15" s="111"/>
      <c r="GQ15" s="111"/>
      <c r="GR15" s="111"/>
      <c r="GS15" s="111"/>
      <c r="GT15" s="111"/>
      <c r="GU15" s="111"/>
      <c r="GV15" s="111"/>
      <c r="GW15" s="111"/>
      <c r="GX15" s="111"/>
      <c r="GY15" s="111"/>
      <c r="GZ15" s="111"/>
      <c r="HA15" s="111"/>
      <c r="HB15" s="111"/>
      <c r="HC15" s="111"/>
      <c r="HD15" s="111"/>
      <c r="HE15" s="111"/>
      <c r="HF15" s="111"/>
      <c r="HG15" s="111"/>
      <c r="HH15" s="111"/>
      <c r="HI15" s="111"/>
      <c r="HJ15" s="111"/>
      <c r="HK15" s="111"/>
      <c r="HL15" s="111"/>
      <c r="HM15" s="111"/>
      <c r="HN15" s="111"/>
      <c r="HO15" s="111"/>
      <c r="HP15" s="111"/>
      <c r="HQ15" s="111"/>
      <c r="HR15" s="111"/>
      <c r="HS15" s="111"/>
      <c r="HT15" s="111"/>
      <c r="HU15" s="111"/>
      <c r="HV15" s="111"/>
      <c r="HW15" s="111"/>
      <c r="HX15" s="111"/>
      <c r="HY15" s="111"/>
      <c r="HZ15" s="111"/>
      <c r="IA15" s="111"/>
      <c r="IB15" s="111"/>
      <c r="IC15" s="111"/>
      <c r="ID15" s="111"/>
      <c r="IE15" s="111"/>
      <c r="IF15" s="111"/>
      <c r="IG15" s="111"/>
      <c r="IH15" s="111"/>
      <c r="II15" s="111"/>
      <c r="IJ15" s="111"/>
      <c r="IK15" s="111"/>
      <c r="IL15" s="111"/>
      <c r="IM15" s="111"/>
      <c r="IN15" s="111"/>
      <c r="IO15" s="111"/>
      <c r="IP15" s="111"/>
      <c r="IQ15" s="111"/>
      <c r="IR15" s="111"/>
      <c r="IS15" s="111"/>
    </row>
    <row r="16" spans="1:253" s="110" customFormat="1" ht="50.45" customHeight="1">
      <c r="A16" s="119" t="s">
        <v>432</v>
      </c>
      <c r="B16" s="120" t="s">
        <v>435</v>
      </c>
      <c r="C16" s="119" t="s">
        <v>512</v>
      </c>
      <c r="D16" s="119" t="s">
        <v>511</v>
      </c>
      <c r="E16" s="119" t="s">
        <v>513</v>
      </c>
      <c r="F16" s="119" t="s">
        <v>514</v>
      </c>
      <c r="G16" s="119" t="s">
        <v>434</v>
      </c>
      <c r="H16" s="120" t="s">
        <v>433</v>
      </c>
      <c r="I16" s="119" t="s">
        <v>418</v>
      </c>
      <c r="J16" s="119" t="s">
        <v>463</v>
      </c>
      <c r="K16" s="119" t="s">
        <v>437</v>
      </c>
      <c r="L16" s="119" t="s">
        <v>436</v>
      </c>
      <c r="M16" s="119"/>
      <c r="N16" s="119" t="s">
        <v>438</v>
      </c>
      <c r="O16" s="154" t="s">
        <v>537</v>
      </c>
      <c r="P16" s="119"/>
      <c r="Q16" s="122">
        <v>161286.92000000001</v>
      </c>
      <c r="R16" s="122">
        <v>189570.19</v>
      </c>
      <c r="S16" s="122">
        <v>189570.19</v>
      </c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09"/>
      <c r="AI16" s="109"/>
      <c r="AJ16" s="109"/>
      <c r="AK16" s="109"/>
      <c r="AL16" s="109"/>
      <c r="AM16" s="109"/>
      <c r="AN16" s="109"/>
      <c r="AO16" s="109"/>
      <c r="AP16" s="109"/>
      <c r="AQ16" s="109"/>
      <c r="AR16" s="109"/>
      <c r="AS16" s="109"/>
      <c r="AT16" s="109"/>
      <c r="AU16" s="109"/>
      <c r="AV16" s="109"/>
      <c r="AW16" s="109"/>
      <c r="AX16" s="109"/>
      <c r="AY16" s="109"/>
      <c r="AZ16" s="109"/>
      <c r="BA16" s="109"/>
      <c r="BB16" s="109"/>
      <c r="BC16" s="109"/>
      <c r="BD16" s="109"/>
      <c r="BE16" s="109"/>
      <c r="BF16" s="109"/>
      <c r="BG16" s="109"/>
      <c r="BH16" s="109"/>
      <c r="BI16" s="109"/>
      <c r="BJ16" s="109"/>
      <c r="BK16" s="109"/>
      <c r="BL16" s="109"/>
      <c r="BM16" s="109"/>
      <c r="BN16" s="109"/>
      <c r="BO16" s="109"/>
      <c r="BP16" s="109"/>
      <c r="BQ16" s="109"/>
      <c r="BR16" s="109"/>
      <c r="BS16" s="109"/>
      <c r="BT16" s="109"/>
      <c r="BU16" s="109"/>
      <c r="BV16" s="109"/>
      <c r="BW16" s="109"/>
      <c r="BX16" s="109"/>
      <c r="BY16" s="109"/>
      <c r="BZ16" s="109"/>
      <c r="CA16" s="109"/>
      <c r="CB16" s="109"/>
      <c r="CC16" s="109"/>
      <c r="CD16" s="109"/>
      <c r="CE16" s="109"/>
      <c r="CF16" s="109"/>
      <c r="CG16" s="109"/>
      <c r="CH16" s="109"/>
      <c r="CI16" s="109"/>
      <c r="CJ16" s="109"/>
      <c r="CK16" s="109"/>
      <c r="CL16" s="109"/>
      <c r="CM16" s="109"/>
      <c r="CN16" s="109"/>
      <c r="CO16" s="109"/>
      <c r="CP16" s="109"/>
      <c r="CQ16" s="109"/>
      <c r="CR16" s="109"/>
      <c r="CS16" s="109"/>
      <c r="CT16" s="109"/>
      <c r="CU16" s="109"/>
      <c r="CV16" s="109"/>
      <c r="CW16" s="109"/>
      <c r="CX16" s="109"/>
      <c r="CY16" s="109"/>
      <c r="CZ16" s="109"/>
      <c r="DA16" s="109"/>
      <c r="DB16" s="109"/>
      <c r="DC16" s="109"/>
      <c r="DD16" s="109"/>
      <c r="DE16" s="109"/>
      <c r="DF16" s="109"/>
      <c r="DG16" s="109"/>
      <c r="DH16" s="109"/>
      <c r="DI16" s="109"/>
      <c r="DJ16" s="109"/>
      <c r="DK16" s="109"/>
      <c r="DL16" s="109"/>
      <c r="DM16" s="109"/>
      <c r="DN16" s="109"/>
      <c r="DO16" s="109"/>
      <c r="DP16" s="109"/>
      <c r="DQ16" s="109"/>
      <c r="DR16" s="109"/>
      <c r="DS16" s="109"/>
      <c r="DT16" s="109"/>
      <c r="DU16" s="109"/>
      <c r="DV16" s="109"/>
      <c r="DW16" s="109"/>
      <c r="DX16" s="109"/>
      <c r="DY16" s="109"/>
      <c r="DZ16" s="109"/>
      <c r="EA16" s="109"/>
      <c r="EB16" s="109"/>
      <c r="EC16" s="109"/>
      <c r="ED16" s="109"/>
      <c r="EE16" s="109"/>
      <c r="EF16" s="109"/>
      <c r="EG16" s="109"/>
      <c r="EH16" s="109"/>
      <c r="EI16" s="109"/>
      <c r="EJ16" s="109"/>
      <c r="EK16" s="109"/>
      <c r="EL16" s="109"/>
      <c r="EM16" s="109"/>
      <c r="EN16" s="109"/>
      <c r="EO16" s="109"/>
      <c r="EP16" s="109"/>
      <c r="EQ16" s="109"/>
      <c r="ER16" s="109"/>
      <c r="ES16" s="109"/>
      <c r="ET16" s="109"/>
      <c r="EU16" s="109"/>
      <c r="EV16" s="109"/>
      <c r="EW16" s="109"/>
      <c r="EX16" s="109"/>
      <c r="EY16" s="109"/>
      <c r="EZ16" s="109"/>
      <c r="FA16" s="109"/>
      <c r="FB16" s="109"/>
      <c r="FC16" s="109"/>
      <c r="FD16" s="109"/>
      <c r="FE16" s="109"/>
      <c r="FF16" s="109"/>
      <c r="FG16" s="109"/>
      <c r="FH16" s="109"/>
      <c r="FI16" s="109"/>
      <c r="FJ16" s="109"/>
      <c r="FK16" s="109"/>
      <c r="FL16" s="109"/>
      <c r="FM16" s="109"/>
      <c r="FN16" s="109"/>
      <c r="FO16" s="109"/>
      <c r="FP16" s="109"/>
      <c r="FQ16" s="109"/>
      <c r="FR16" s="109"/>
      <c r="FS16" s="109"/>
      <c r="FT16" s="109"/>
      <c r="FU16" s="109"/>
      <c r="FV16" s="109"/>
      <c r="FW16" s="109"/>
      <c r="FX16" s="109"/>
      <c r="FY16" s="109"/>
      <c r="FZ16" s="109"/>
      <c r="GA16" s="109"/>
      <c r="GB16" s="109"/>
      <c r="GC16" s="109"/>
      <c r="GD16" s="109"/>
      <c r="GE16" s="109"/>
      <c r="GF16" s="109"/>
      <c r="GG16" s="109"/>
      <c r="GH16" s="109"/>
      <c r="GI16" s="109"/>
      <c r="GJ16" s="109"/>
      <c r="GK16" s="109"/>
      <c r="GL16" s="109"/>
      <c r="GM16" s="109"/>
      <c r="GN16" s="109"/>
      <c r="GO16" s="109"/>
      <c r="GP16" s="109"/>
      <c r="GQ16" s="109"/>
      <c r="GR16" s="109"/>
      <c r="GS16" s="109"/>
      <c r="GT16" s="109"/>
      <c r="GU16" s="109"/>
      <c r="GV16" s="109"/>
      <c r="GW16" s="109"/>
      <c r="GX16" s="109"/>
      <c r="GY16" s="109"/>
      <c r="GZ16" s="109"/>
      <c r="HA16" s="109"/>
      <c r="HB16" s="109"/>
      <c r="HC16" s="109"/>
      <c r="HD16" s="109"/>
      <c r="HE16" s="109"/>
      <c r="HF16" s="109"/>
      <c r="HG16" s="109"/>
      <c r="HH16" s="109"/>
      <c r="HI16" s="109"/>
      <c r="HJ16" s="109"/>
      <c r="HK16" s="109"/>
      <c r="HL16" s="109"/>
      <c r="HM16" s="109"/>
      <c r="HN16" s="109"/>
      <c r="HO16" s="109"/>
      <c r="HP16" s="109"/>
      <c r="HQ16" s="109"/>
      <c r="HR16" s="109"/>
      <c r="HS16" s="109"/>
      <c r="HT16" s="109"/>
      <c r="HU16" s="109"/>
      <c r="HV16" s="109"/>
      <c r="HW16" s="109"/>
      <c r="HX16" s="109"/>
      <c r="HY16" s="109"/>
      <c r="HZ16" s="109"/>
      <c r="IA16" s="109"/>
      <c r="IB16" s="109"/>
      <c r="IC16" s="109"/>
      <c r="ID16" s="109"/>
      <c r="IE16" s="109"/>
      <c r="IF16" s="109"/>
      <c r="IG16" s="109"/>
      <c r="IH16" s="109"/>
      <c r="II16" s="109"/>
      <c r="IJ16" s="109"/>
      <c r="IK16" s="109"/>
      <c r="IL16" s="109"/>
      <c r="IM16" s="109"/>
      <c r="IN16" s="109"/>
      <c r="IO16" s="109"/>
      <c r="IP16" s="109"/>
      <c r="IQ16" s="109"/>
      <c r="IR16" s="109"/>
      <c r="IS16" s="109"/>
    </row>
    <row r="17" spans="1:253" s="110" customFormat="1" ht="40.9" customHeight="1">
      <c r="A17" s="119" t="s">
        <v>439</v>
      </c>
      <c r="B17" s="120" t="s">
        <v>440</v>
      </c>
      <c r="C17" s="121"/>
      <c r="D17" s="121"/>
      <c r="E17" s="121"/>
      <c r="F17" s="121"/>
      <c r="G17" s="119" t="s">
        <v>441</v>
      </c>
      <c r="H17" s="120" t="s">
        <v>442</v>
      </c>
      <c r="I17" s="119" t="s">
        <v>418</v>
      </c>
      <c r="J17" s="119" t="s">
        <v>464</v>
      </c>
      <c r="K17" s="119" t="s">
        <v>443</v>
      </c>
      <c r="L17" s="119" t="s">
        <v>444</v>
      </c>
      <c r="M17" s="119" t="s">
        <v>493</v>
      </c>
      <c r="N17" s="119" t="s">
        <v>494</v>
      </c>
      <c r="O17" s="122">
        <v>68592.36</v>
      </c>
      <c r="P17" s="119"/>
      <c r="Q17" s="122">
        <v>429789.76</v>
      </c>
      <c r="R17" s="122">
        <v>429789.76</v>
      </c>
      <c r="S17" s="122">
        <v>429789.76</v>
      </c>
      <c r="T17" s="109"/>
      <c r="U17" s="109"/>
      <c r="V17" s="109"/>
      <c r="W17" s="109"/>
      <c r="X17" s="109"/>
      <c r="Y17" s="109"/>
      <c r="Z17" s="109"/>
      <c r="AA17" s="109"/>
      <c r="AB17" s="109"/>
      <c r="AC17" s="109"/>
      <c r="AD17" s="109"/>
      <c r="AE17" s="109"/>
      <c r="AF17" s="109"/>
      <c r="AG17" s="109"/>
      <c r="AH17" s="109"/>
      <c r="AI17" s="109"/>
      <c r="AJ17" s="109"/>
      <c r="AK17" s="109"/>
      <c r="AL17" s="109"/>
      <c r="AM17" s="109"/>
      <c r="AN17" s="109"/>
      <c r="AO17" s="109"/>
      <c r="AP17" s="109"/>
      <c r="AQ17" s="109"/>
      <c r="AR17" s="109"/>
      <c r="AS17" s="109"/>
      <c r="AT17" s="109"/>
      <c r="AU17" s="109"/>
      <c r="AV17" s="109"/>
      <c r="AW17" s="109"/>
      <c r="AX17" s="109"/>
      <c r="AY17" s="109"/>
      <c r="AZ17" s="109"/>
      <c r="BA17" s="109"/>
      <c r="BB17" s="109"/>
      <c r="BC17" s="109"/>
      <c r="BD17" s="109"/>
      <c r="BE17" s="109"/>
      <c r="BF17" s="109"/>
      <c r="BG17" s="109"/>
      <c r="BH17" s="109"/>
      <c r="BI17" s="109"/>
      <c r="BJ17" s="109"/>
      <c r="BK17" s="109"/>
      <c r="BL17" s="109"/>
      <c r="BM17" s="109"/>
      <c r="BN17" s="109"/>
      <c r="BO17" s="109"/>
      <c r="BP17" s="109"/>
      <c r="BQ17" s="109"/>
      <c r="BR17" s="109"/>
      <c r="BS17" s="109"/>
      <c r="BT17" s="109"/>
      <c r="BU17" s="109"/>
      <c r="BV17" s="109"/>
      <c r="BW17" s="109"/>
      <c r="BX17" s="109"/>
      <c r="BY17" s="109"/>
      <c r="BZ17" s="109"/>
      <c r="CA17" s="109"/>
      <c r="CB17" s="109"/>
      <c r="CC17" s="109"/>
      <c r="CD17" s="109"/>
      <c r="CE17" s="109"/>
      <c r="CF17" s="109"/>
      <c r="CG17" s="109"/>
      <c r="CH17" s="109"/>
      <c r="CI17" s="109"/>
      <c r="CJ17" s="109"/>
      <c r="CK17" s="109"/>
      <c r="CL17" s="109"/>
      <c r="CM17" s="109"/>
      <c r="CN17" s="109"/>
      <c r="CO17" s="109"/>
      <c r="CP17" s="109"/>
      <c r="CQ17" s="109"/>
      <c r="CR17" s="109"/>
      <c r="CS17" s="109"/>
      <c r="CT17" s="109"/>
      <c r="CU17" s="109"/>
      <c r="CV17" s="109"/>
      <c r="CW17" s="109"/>
      <c r="CX17" s="109"/>
      <c r="CY17" s="109"/>
      <c r="CZ17" s="109"/>
      <c r="DA17" s="109"/>
      <c r="DB17" s="109"/>
      <c r="DC17" s="109"/>
      <c r="DD17" s="109"/>
      <c r="DE17" s="109"/>
      <c r="DF17" s="109"/>
      <c r="DG17" s="109"/>
      <c r="DH17" s="109"/>
      <c r="DI17" s="109"/>
      <c r="DJ17" s="109"/>
      <c r="DK17" s="109"/>
      <c r="DL17" s="109"/>
      <c r="DM17" s="109"/>
      <c r="DN17" s="109"/>
      <c r="DO17" s="109"/>
      <c r="DP17" s="109"/>
      <c r="DQ17" s="109"/>
      <c r="DR17" s="109"/>
      <c r="DS17" s="109"/>
      <c r="DT17" s="109"/>
      <c r="DU17" s="109"/>
      <c r="DV17" s="109"/>
      <c r="DW17" s="109"/>
      <c r="DX17" s="109"/>
      <c r="DY17" s="109"/>
      <c r="DZ17" s="109"/>
      <c r="EA17" s="109"/>
      <c r="EB17" s="109"/>
      <c r="EC17" s="109"/>
      <c r="ED17" s="109"/>
      <c r="EE17" s="109"/>
      <c r="EF17" s="109"/>
      <c r="EG17" s="109"/>
      <c r="EH17" s="109"/>
      <c r="EI17" s="109"/>
      <c r="EJ17" s="109"/>
      <c r="EK17" s="109"/>
      <c r="EL17" s="109"/>
      <c r="EM17" s="109"/>
      <c r="EN17" s="109"/>
      <c r="EO17" s="109"/>
      <c r="EP17" s="109"/>
      <c r="EQ17" s="109"/>
      <c r="ER17" s="109"/>
      <c r="ES17" s="109"/>
      <c r="ET17" s="109"/>
      <c r="EU17" s="109"/>
      <c r="EV17" s="109"/>
      <c r="EW17" s="109"/>
      <c r="EX17" s="109"/>
      <c r="EY17" s="109"/>
      <c r="EZ17" s="109"/>
      <c r="FA17" s="109"/>
      <c r="FB17" s="109"/>
      <c r="FC17" s="109"/>
      <c r="FD17" s="109"/>
      <c r="FE17" s="109"/>
      <c r="FF17" s="109"/>
      <c r="FG17" s="109"/>
      <c r="FH17" s="109"/>
      <c r="FI17" s="109"/>
      <c r="FJ17" s="109"/>
      <c r="FK17" s="109"/>
      <c r="FL17" s="109"/>
      <c r="FM17" s="109"/>
      <c r="FN17" s="109"/>
      <c r="FO17" s="109"/>
      <c r="FP17" s="109"/>
      <c r="FQ17" s="109"/>
      <c r="FR17" s="109"/>
      <c r="FS17" s="109"/>
      <c r="FT17" s="109"/>
      <c r="FU17" s="109"/>
      <c r="FV17" s="109"/>
      <c r="FW17" s="109"/>
      <c r="FX17" s="109"/>
      <c r="FY17" s="109"/>
      <c r="FZ17" s="109"/>
      <c r="GA17" s="109"/>
      <c r="GB17" s="109"/>
      <c r="GC17" s="109"/>
      <c r="GD17" s="109"/>
      <c r="GE17" s="109"/>
      <c r="GF17" s="109"/>
      <c r="GG17" s="109"/>
      <c r="GH17" s="109"/>
      <c r="GI17" s="109"/>
      <c r="GJ17" s="109"/>
      <c r="GK17" s="109"/>
      <c r="GL17" s="109"/>
      <c r="GM17" s="109"/>
      <c r="GN17" s="109"/>
      <c r="GO17" s="109"/>
      <c r="GP17" s="109"/>
      <c r="GQ17" s="109"/>
      <c r="GR17" s="109"/>
      <c r="GS17" s="109"/>
      <c r="GT17" s="109"/>
      <c r="GU17" s="109"/>
      <c r="GV17" s="109"/>
      <c r="GW17" s="109"/>
      <c r="GX17" s="109"/>
      <c r="GY17" s="109"/>
      <c r="GZ17" s="109"/>
      <c r="HA17" s="109"/>
      <c r="HB17" s="109"/>
      <c r="HC17" s="109"/>
      <c r="HD17" s="109"/>
      <c r="HE17" s="109"/>
      <c r="HF17" s="109"/>
      <c r="HG17" s="109"/>
      <c r="HH17" s="109"/>
      <c r="HI17" s="109"/>
      <c r="HJ17" s="109"/>
      <c r="HK17" s="109"/>
      <c r="HL17" s="109"/>
      <c r="HM17" s="109"/>
      <c r="HN17" s="109"/>
      <c r="HO17" s="109"/>
      <c r="HP17" s="109"/>
      <c r="HQ17" s="109"/>
      <c r="HR17" s="109"/>
      <c r="HS17" s="109"/>
      <c r="HT17" s="109"/>
      <c r="HU17" s="109"/>
      <c r="HV17" s="109"/>
      <c r="HW17" s="109"/>
      <c r="HX17" s="109"/>
      <c r="HY17" s="109"/>
      <c r="HZ17" s="109"/>
      <c r="IA17" s="109"/>
      <c r="IB17" s="109"/>
      <c r="IC17" s="109"/>
      <c r="ID17" s="109"/>
      <c r="IE17" s="109"/>
      <c r="IF17" s="109"/>
      <c r="IG17" s="109"/>
      <c r="IH17" s="109"/>
      <c r="II17" s="109"/>
      <c r="IJ17" s="109"/>
      <c r="IK17" s="109"/>
      <c r="IL17" s="109"/>
      <c r="IM17" s="109"/>
      <c r="IN17" s="109"/>
      <c r="IO17" s="109"/>
      <c r="IP17" s="109"/>
      <c r="IQ17" s="109"/>
      <c r="IR17" s="109"/>
      <c r="IS17" s="109"/>
    </row>
    <row r="18" spans="1:253" s="110" customFormat="1" ht="45">
      <c r="A18" s="119" t="s">
        <v>445</v>
      </c>
      <c r="B18" s="120" t="s">
        <v>446</v>
      </c>
      <c r="C18" s="121"/>
      <c r="D18" s="121"/>
      <c r="E18" s="121"/>
      <c r="F18" s="121"/>
      <c r="G18" s="119" t="s">
        <v>447</v>
      </c>
      <c r="H18" s="120" t="s">
        <v>448</v>
      </c>
      <c r="I18" s="119" t="s">
        <v>418</v>
      </c>
      <c r="J18" s="119" t="s">
        <v>465</v>
      </c>
      <c r="K18" s="119" t="s">
        <v>449</v>
      </c>
      <c r="L18" s="119" t="s">
        <v>450</v>
      </c>
      <c r="M18" s="119"/>
      <c r="N18" s="119" t="s">
        <v>538</v>
      </c>
      <c r="O18" s="119"/>
      <c r="P18" s="119"/>
      <c r="Q18" s="122">
        <v>1172900.0900000001</v>
      </c>
      <c r="R18" s="122">
        <v>1172900.0900000001</v>
      </c>
      <c r="S18" s="122">
        <v>1172900.0900000001</v>
      </c>
      <c r="T18" s="109"/>
      <c r="U18" s="109"/>
      <c r="V18" s="109"/>
      <c r="W18" s="109"/>
      <c r="X18" s="109"/>
      <c r="Y18" s="109"/>
      <c r="Z18" s="109"/>
      <c r="AA18" s="109"/>
      <c r="AB18" s="109"/>
      <c r="AC18" s="109"/>
      <c r="AD18" s="109"/>
      <c r="AE18" s="109"/>
      <c r="AF18" s="109"/>
      <c r="AG18" s="109"/>
      <c r="AH18" s="109"/>
      <c r="AI18" s="109"/>
      <c r="AJ18" s="109"/>
      <c r="AK18" s="109"/>
      <c r="AL18" s="109"/>
      <c r="AM18" s="109"/>
      <c r="AN18" s="109"/>
      <c r="AO18" s="109"/>
      <c r="AP18" s="109"/>
      <c r="AQ18" s="109"/>
      <c r="AR18" s="109"/>
      <c r="AS18" s="109"/>
      <c r="AT18" s="109"/>
      <c r="AU18" s="109"/>
      <c r="AV18" s="109"/>
      <c r="AW18" s="109"/>
      <c r="AX18" s="109"/>
      <c r="AY18" s="109"/>
      <c r="AZ18" s="109"/>
      <c r="BA18" s="109"/>
      <c r="BB18" s="109"/>
      <c r="BC18" s="109"/>
      <c r="BD18" s="109"/>
      <c r="BE18" s="109"/>
      <c r="BF18" s="109"/>
      <c r="BG18" s="109"/>
      <c r="BH18" s="109"/>
      <c r="BI18" s="109"/>
      <c r="BJ18" s="109"/>
      <c r="BK18" s="109"/>
      <c r="BL18" s="109"/>
      <c r="BM18" s="109"/>
      <c r="BN18" s="109"/>
      <c r="BO18" s="109"/>
      <c r="BP18" s="109"/>
      <c r="BQ18" s="109"/>
      <c r="BR18" s="109"/>
      <c r="BS18" s="109"/>
      <c r="BT18" s="109"/>
      <c r="BU18" s="109"/>
      <c r="BV18" s="109"/>
      <c r="BW18" s="109"/>
      <c r="BX18" s="109"/>
      <c r="BY18" s="109"/>
      <c r="BZ18" s="109"/>
      <c r="CA18" s="109"/>
      <c r="CB18" s="109"/>
      <c r="CC18" s="109"/>
      <c r="CD18" s="109"/>
      <c r="CE18" s="109"/>
      <c r="CF18" s="109"/>
      <c r="CG18" s="109"/>
      <c r="CH18" s="109"/>
      <c r="CI18" s="109"/>
      <c r="CJ18" s="109"/>
      <c r="CK18" s="109"/>
      <c r="CL18" s="109"/>
      <c r="CM18" s="109"/>
      <c r="CN18" s="109"/>
      <c r="CO18" s="109"/>
      <c r="CP18" s="109"/>
      <c r="CQ18" s="109"/>
      <c r="CR18" s="109"/>
      <c r="CS18" s="109"/>
      <c r="CT18" s="109"/>
      <c r="CU18" s="109"/>
      <c r="CV18" s="109"/>
      <c r="CW18" s="109"/>
      <c r="CX18" s="109"/>
      <c r="CY18" s="109"/>
      <c r="CZ18" s="109"/>
      <c r="DA18" s="109"/>
      <c r="DB18" s="109"/>
      <c r="DC18" s="109"/>
      <c r="DD18" s="109"/>
      <c r="DE18" s="109"/>
      <c r="DF18" s="109"/>
      <c r="DG18" s="109"/>
      <c r="DH18" s="109"/>
      <c r="DI18" s="109"/>
      <c r="DJ18" s="109"/>
      <c r="DK18" s="109"/>
      <c r="DL18" s="109"/>
      <c r="DM18" s="109"/>
      <c r="DN18" s="109"/>
      <c r="DO18" s="109"/>
      <c r="DP18" s="109"/>
      <c r="DQ18" s="109"/>
      <c r="DR18" s="109"/>
      <c r="DS18" s="109"/>
      <c r="DT18" s="109"/>
      <c r="DU18" s="109"/>
      <c r="DV18" s="109"/>
      <c r="DW18" s="109"/>
      <c r="DX18" s="109"/>
      <c r="DY18" s="109"/>
      <c r="DZ18" s="109"/>
      <c r="EA18" s="109"/>
      <c r="EB18" s="109"/>
      <c r="EC18" s="109"/>
      <c r="ED18" s="109"/>
      <c r="EE18" s="109"/>
      <c r="EF18" s="109"/>
      <c r="EG18" s="109"/>
      <c r="EH18" s="109"/>
      <c r="EI18" s="109"/>
      <c r="EJ18" s="109"/>
      <c r="EK18" s="109"/>
      <c r="EL18" s="109"/>
      <c r="EM18" s="109"/>
      <c r="EN18" s="109"/>
      <c r="EO18" s="109"/>
      <c r="EP18" s="109"/>
      <c r="EQ18" s="109"/>
      <c r="ER18" s="109"/>
      <c r="ES18" s="109"/>
      <c r="ET18" s="109"/>
      <c r="EU18" s="109"/>
      <c r="EV18" s="109"/>
      <c r="EW18" s="109"/>
      <c r="EX18" s="109"/>
      <c r="EY18" s="109"/>
      <c r="EZ18" s="109"/>
      <c r="FA18" s="109"/>
      <c r="FB18" s="109"/>
      <c r="FC18" s="109"/>
      <c r="FD18" s="109"/>
      <c r="FE18" s="109"/>
      <c r="FF18" s="109"/>
      <c r="FG18" s="109"/>
      <c r="FH18" s="109"/>
      <c r="FI18" s="109"/>
      <c r="FJ18" s="109"/>
      <c r="FK18" s="109"/>
      <c r="FL18" s="109"/>
      <c r="FM18" s="109"/>
      <c r="FN18" s="109"/>
      <c r="FO18" s="109"/>
      <c r="FP18" s="109"/>
      <c r="FQ18" s="109"/>
      <c r="FR18" s="109"/>
      <c r="FS18" s="109"/>
      <c r="FT18" s="109"/>
      <c r="FU18" s="109"/>
      <c r="FV18" s="109"/>
      <c r="FW18" s="109"/>
      <c r="FX18" s="109"/>
      <c r="FY18" s="109"/>
      <c r="FZ18" s="109"/>
      <c r="GA18" s="109"/>
      <c r="GB18" s="109"/>
      <c r="GC18" s="109"/>
      <c r="GD18" s="109"/>
      <c r="GE18" s="109"/>
      <c r="GF18" s="109"/>
      <c r="GG18" s="109"/>
      <c r="GH18" s="109"/>
      <c r="GI18" s="109"/>
      <c r="GJ18" s="109"/>
      <c r="GK18" s="109"/>
      <c r="GL18" s="109"/>
      <c r="GM18" s="109"/>
      <c r="GN18" s="109"/>
      <c r="GO18" s="109"/>
      <c r="GP18" s="109"/>
      <c r="GQ18" s="109"/>
      <c r="GR18" s="109"/>
      <c r="GS18" s="109"/>
      <c r="GT18" s="109"/>
      <c r="GU18" s="109"/>
      <c r="GV18" s="109"/>
      <c r="GW18" s="109"/>
      <c r="GX18" s="109"/>
      <c r="GY18" s="109"/>
      <c r="GZ18" s="109"/>
      <c r="HA18" s="109"/>
      <c r="HB18" s="109"/>
      <c r="HC18" s="109"/>
      <c r="HD18" s="109"/>
      <c r="HE18" s="109"/>
      <c r="HF18" s="109"/>
      <c r="HG18" s="109"/>
      <c r="HH18" s="109"/>
      <c r="HI18" s="109"/>
      <c r="HJ18" s="109"/>
      <c r="HK18" s="109"/>
      <c r="HL18" s="109"/>
      <c r="HM18" s="109"/>
      <c r="HN18" s="109"/>
      <c r="HO18" s="109"/>
      <c r="HP18" s="109"/>
      <c r="HQ18" s="109"/>
      <c r="HR18" s="109"/>
      <c r="HS18" s="109"/>
      <c r="HT18" s="109"/>
      <c r="HU18" s="109"/>
      <c r="HV18" s="109"/>
      <c r="HW18" s="109"/>
      <c r="HX18" s="109"/>
      <c r="HY18" s="109"/>
      <c r="HZ18" s="109"/>
      <c r="IA18" s="109"/>
      <c r="IB18" s="109"/>
      <c r="IC18" s="109"/>
      <c r="ID18" s="109"/>
      <c r="IE18" s="109"/>
      <c r="IF18" s="109"/>
      <c r="IG18" s="109"/>
      <c r="IH18" s="109"/>
      <c r="II18" s="109"/>
      <c r="IJ18" s="109"/>
      <c r="IK18" s="109"/>
      <c r="IL18" s="109"/>
      <c r="IM18" s="109"/>
      <c r="IN18" s="109"/>
      <c r="IO18" s="109"/>
      <c r="IP18" s="109"/>
      <c r="IQ18" s="109"/>
      <c r="IR18" s="109"/>
      <c r="IS18" s="109"/>
    </row>
    <row r="19" spans="1:253" s="110" customFormat="1" ht="49.15" customHeight="1">
      <c r="A19" s="119" t="s">
        <v>451</v>
      </c>
      <c r="B19" s="113" t="s">
        <v>452</v>
      </c>
      <c r="C19" s="121"/>
      <c r="D19" s="121"/>
      <c r="E19" s="121"/>
      <c r="F19" s="121"/>
      <c r="G19" s="119" t="s">
        <v>419</v>
      </c>
      <c r="H19" s="120" t="s">
        <v>420</v>
      </c>
      <c r="I19" s="119" t="s">
        <v>418</v>
      </c>
      <c r="J19" s="119" t="s">
        <v>466</v>
      </c>
      <c r="K19" s="119" t="s">
        <v>443</v>
      </c>
      <c r="L19" s="119" t="s">
        <v>453</v>
      </c>
      <c r="M19" s="121"/>
      <c r="N19" s="119"/>
      <c r="O19" s="119"/>
      <c r="P19" s="119"/>
      <c r="Q19" s="119"/>
      <c r="R19" s="119"/>
      <c r="S19" s="121"/>
      <c r="T19" s="109"/>
      <c r="U19" s="109"/>
      <c r="V19" s="109"/>
      <c r="W19" s="109"/>
      <c r="X19" s="109"/>
      <c r="Y19" s="109"/>
      <c r="Z19" s="109"/>
      <c r="AA19" s="109"/>
      <c r="AB19" s="109"/>
      <c r="AC19" s="109"/>
      <c r="AD19" s="109"/>
      <c r="AE19" s="109"/>
      <c r="AF19" s="109"/>
      <c r="AG19" s="109"/>
      <c r="AH19" s="109"/>
      <c r="AI19" s="109"/>
      <c r="AJ19" s="109"/>
      <c r="AK19" s="109"/>
      <c r="AL19" s="109"/>
      <c r="AM19" s="109"/>
      <c r="AN19" s="109"/>
      <c r="AO19" s="109"/>
      <c r="AP19" s="109"/>
      <c r="AQ19" s="109"/>
      <c r="AR19" s="109"/>
      <c r="AS19" s="109"/>
      <c r="AT19" s="109"/>
      <c r="AU19" s="109"/>
      <c r="AV19" s="109"/>
      <c r="AW19" s="109"/>
      <c r="AX19" s="109"/>
      <c r="AY19" s="109"/>
      <c r="AZ19" s="109"/>
      <c r="BA19" s="109"/>
      <c r="BB19" s="109"/>
      <c r="BC19" s="109"/>
      <c r="BD19" s="109"/>
      <c r="BE19" s="109"/>
      <c r="BF19" s="109"/>
      <c r="BG19" s="109"/>
      <c r="BH19" s="109"/>
      <c r="BI19" s="109"/>
      <c r="BJ19" s="109"/>
      <c r="BK19" s="109"/>
      <c r="BL19" s="109"/>
      <c r="BM19" s="109"/>
      <c r="BN19" s="109"/>
      <c r="BO19" s="109"/>
      <c r="BP19" s="109"/>
      <c r="BQ19" s="109"/>
      <c r="BR19" s="109"/>
      <c r="BS19" s="109"/>
      <c r="BT19" s="109"/>
      <c r="BU19" s="109"/>
      <c r="BV19" s="109"/>
      <c r="BW19" s="109"/>
      <c r="BX19" s="109"/>
      <c r="BY19" s="109"/>
      <c r="BZ19" s="109"/>
      <c r="CA19" s="109"/>
      <c r="CB19" s="109"/>
      <c r="CC19" s="109"/>
      <c r="CD19" s="109"/>
      <c r="CE19" s="109"/>
      <c r="CF19" s="109"/>
      <c r="CG19" s="109"/>
      <c r="CH19" s="109"/>
      <c r="CI19" s="109"/>
      <c r="CJ19" s="109"/>
      <c r="CK19" s="109"/>
      <c r="CL19" s="109"/>
      <c r="CM19" s="109"/>
      <c r="CN19" s="109"/>
      <c r="CO19" s="109"/>
      <c r="CP19" s="109"/>
      <c r="CQ19" s="109"/>
      <c r="CR19" s="109"/>
      <c r="CS19" s="109"/>
      <c r="CT19" s="109"/>
      <c r="CU19" s="109"/>
      <c r="CV19" s="109"/>
      <c r="CW19" s="109"/>
      <c r="CX19" s="109"/>
      <c r="CY19" s="109"/>
      <c r="CZ19" s="109"/>
      <c r="DA19" s="109"/>
      <c r="DB19" s="109"/>
      <c r="DC19" s="109"/>
      <c r="DD19" s="109"/>
      <c r="DE19" s="109"/>
      <c r="DF19" s="109"/>
      <c r="DG19" s="109"/>
      <c r="DH19" s="109"/>
      <c r="DI19" s="109"/>
      <c r="DJ19" s="109"/>
      <c r="DK19" s="109"/>
      <c r="DL19" s="109"/>
      <c r="DM19" s="109"/>
      <c r="DN19" s="109"/>
      <c r="DO19" s="109"/>
      <c r="DP19" s="109"/>
      <c r="DQ19" s="109"/>
      <c r="DR19" s="109"/>
      <c r="DS19" s="109"/>
      <c r="DT19" s="109"/>
      <c r="DU19" s="109"/>
      <c r="DV19" s="109"/>
      <c r="DW19" s="109"/>
      <c r="DX19" s="109"/>
      <c r="DY19" s="109"/>
      <c r="DZ19" s="109"/>
      <c r="EA19" s="109"/>
      <c r="EB19" s="109"/>
      <c r="EC19" s="109"/>
      <c r="ED19" s="109"/>
      <c r="EE19" s="109"/>
      <c r="EF19" s="109"/>
      <c r="EG19" s="109"/>
      <c r="EH19" s="109"/>
      <c r="EI19" s="109"/>
      <c r="EJ19" s="109"/>
      <c r="EK19" s="109"/>
      <c r="EL19" s="109"/>
      <c r="EM19" s="109"/>
      <c r="EN19" s="109"/>
      <c r="EO19" s="109"/>
      <c r="EP19" s="109"/>
      <c r="EQ19" s="109"/>
      <c r="ER19" s="109"/>
      <c r="ES19" s="109"/>
      <c r="ET19" s="109"/>
      <c r="EU19" s="109"/>
      <c r="EV19" s="109"/>
      <c r="EW19" s="109"/>
      <c r="EX19" s="109"/>
      <c r="EY19" s="109"/>
      <c r="EZ19" s="109"/>
      <c r="FA19" s="109"/>
      <c r="FB19" s="109"/>
      <c r="FC19" s="109"/>
      <c r="FD19" s="109"/>
      <c r="FE19" s="109"/>
      <c r="FF19" s="109"/>
      <c r="FG19" s="109"/>
      <c r="FH19" s="109"/>
      <c r="FI19" s="109"/>
      <c r="FJ19" s="109"/>
      <c r="FK19" s="109"/>
      <c r="FL19" s="109"/>
      <c r="FM19" s="109"/>
      <c r="FN19" s="109"/>
      <c r="FO19" s="109"/>
      <c r="FP19" s="109"/>
      <c r="FQ19" s="109"/>
      <c r="FR19" s="109"/>
      <c r="FS19" s="109"/>
      <c r="FT19" s="109"/>
      <c r="FU19" s="109"/>
      <c r="FV19" s="109"/>
      <c r="FW19" s="109"/>
      <c r="FX19" s="109"/>
      <c r="FY19" s="109"/>
      <c r="FZ19" s="109"/>
      <c r="GA19" s="109"/>
      <c r="GB19" s="109"/>
      <c r="GC19" s="109"/>
      <c r="GD19" s="109"/>
      <c r="GE19" s="109"/>
      <c r="GF19" s="109"/>
      <c r="GG19" s="109"/>
      <c r="GH19" s="109"/>
      <c r="GI19" s="109"/>
      <c r="GJ19" s="109"/>
      <c r="GK19" s="109"/>
      <c r="GL19" s="109"/>
      <c r="GM19" s="109"/>
      <c r="GN19" s="109"/>
      <c r="GO19" s="109"/>
      <c r="GP19" s="109"/>
      <c r="GQ19" s="109"/>
      <c r="GR19" s="109"/>
      <c r="GS19" s="109"/>
      <c r="GT19" s="109"/>
      <c r="GU19" s="109"/>
      <c r="GV19" s="109"/>
      <c r="GW19" s="109"/>
      <c r="GX19" s="109"/>
      <c r="GY19" s="109"/>
      <c r="GZ19" s="109"/>
      <c r="HA19" s="109"/>
      <c r="HB19" s="109"/>
      <c r="HC19" s="109"/>
      <c r="HD19" s="109"/>
      <c r="HE19" s="109"/>
      <c r="HF19" s="109"/>
      <c r="HG19" s="109"/>
      <c r="HH19" s="109"/>
      <c r="HI19" s="109"/>
      <c r="HJ19" s="109"/>
      <c r="HK19" s="109"/>
      <c r="HL19" s="109"/>
      <c r="HM19" s="109"/>
      <c r="HN19" s="109"/>
      <c r="HO19" s="109"/>
      <c r="HP19" s="109"/>
      <c r="HQ19" s="109"/>
      <c r="HR19" s="109"/>
      <c r="HS19" s="109"/>
      <c r="HT19" s="109"/>
      <c r="HU19" s="109"/>
      <c r="HV19" s="109"/>
      <c r="HW19" s="109"/>
      <c r="HX19" s="109"/>
      <c r="HY19" s="109"/>
      <c r="HZ19" s="109"/>
      <c r="IA19" s="109"/>
      <c r="IB19" s="109"/>
      <c r="IC19" s="109"/>
      <c r="ID19" s="109"/>
      <c r="IE19" s="109"/>
      <c r="IF19" s="109"/>
      <c r="IG19" s="109"/>
      <c r="IH19" s="109"/>
      <c r="II19" s="109"/>
      <c r="IJ19" s="109"/>
      <c r="IK19" s="109"/>
      <c r="IL19" s="109"/>
      <c r="IM19" s="109"/>
      <c r="IN19" s="109"/>
      <c r="IO19" s="109"/>
      <c r="IP19" s="109"/>
      <c r="IQ19" s="109"/>
      <c r="IR19" s="109"/>
      <c r="IS19" s="109"/>
    </row>
    <row r="20" spans="1:253" s="110" customFormat="1" ht="33.75">
      <c r="A20" s="119" t="s">
        <v>454</v>
      </c>
      <c r="B20" s="113" t="s">
        <v>455</v>
      </c>
      <c r="C20" s="119" t="s">
        <v>516</v>
      </c>
      <c r="D20" s="119" t="s">
        <v>515</v>
      </c>
      <c r="E20" s="119" t="s">
        <v>517</v>
      </c>
      <c r="F20" s="119" t="s">
        <v>518</v>
      </c>
      <c r="G20" s="119" t="s">
        <v>419</v>
      </c>
      <c r="H20" s="126" t="s">
        <v>420</v>
      </c>
      <c r="I20" s="119" t="s">
        <v>418</v>
      </c>
      <c r="J20" s="119" t="s">
        <v>456</v>
      </c>
      <c r="K20" s="119" t="s">
        <v>457</v>
      </c>
      <c r="L20" s="119" t="s">
        <v>458</v>
      </c>
      <c r="M20" s="121"/>
      <c r="N20" s="119" t="s">
        <v>449</v>
      </c>
      <c r="O20" s="119"/>
      <c r="P20" s="119"/>
      <c r="Q20" s="122">
        <v>199740.43</v>
      </c>
      <c r="R20" s="122">
        <v>199740.43</v>
      </c>
      <c r="S20" s="122">
        <v>199740.43</v>
      </c>
      <c r="T20" s="109"/>
      <c r="U20" s="109"/>
      <c r="V20" s="109"/>
      <c r="W20" s="109"/>
      <c r="X20" s="109"/>
      <c r="Y20" s="109"/>
      <c r="Z20" s="109"/>
      <c r="AA20" s="109"/>
      <c r="AB20" s="109"/>
      <c r="AC20" s="109"/>
      <c r="AD20" s="109"/>
      <c r="AE20" s="109"/>
      <c r="AF20" s="109"/>
      <c r="AG20" s="109"/>
      <c r="AH20" s="109"/>
      <c r="AI20" s="109"/>
      <c r="AJ20" s="109"/>
      <c r="AK20" s="109"/>
      <c r="AL20" s="109"/>
      <c r="AM20" s="109"/>
      <c r="AN20" s="109"/>
      <c r="AO20" s="109"/>
      <c r="AP20" s="109"/>
      <c r="AQ20" s="109"/>
      <c r="AR20" s="109"/>
      <c r="AS20" s="109"/>
      <c r="AT20" s="109"/>
      <c r="AU20" s="109"/>
      <c r="AV20" s="109"/>
      <c r="AW20" s="109"/>
      <c r="AX20" s="109"/>
      <c r="AY20" s="109"/>
      <c r="AZ20" s="109"/>
      <c r="BA20" s="109"/>
      <c r="BB20" s="109"/>
      <c r="BC20" s="109"/>
      <c r="BD20" s="109"/>
      <c r="BE20" s="109"/>
      <c r="BF20" s="109"/>
      <c r="BG20" s="109"/>
      <c r="BH20" s="109"/>
      <c r="BI20" s="109"/>
      <c r="BJ20" s="109"/>
      <c r="BK20" s="109"/>
      <c r="BL20" s="109"/>
      <c r="BM20" s="109"/>
      <c r="BN20" s="109"/>
      <c r="BO20" s="109"/>
      <c r="BP20" s="109"/>
      <c r="BQ20" s="109"/>
      <c r="BR20" s="109"/>
      <c r="BS20" s="109"/>
      <c r="BT20" s="109"/>
      <c r="BU20" s="109"/>
      <c r="BV20" s="109"/>
      <c r="BW20" s="109"/>
      <c r="BX20" s="109"/>
      <c r="BY20" s="109"/>
      <c r="BZ20" s="109"/>
      <c r="CA20" s="109"/>
      <c r="CB20" s="109"/>
      <c r="CC20" s="109"/>
      <c r="CD20" s="109"/>
      <c r="CE20" s="109"/>
      <c r="CF20" s="109"/>
      <c r="CG20" s="109"/>
      <c r="CH20" s="109"/>
      <c r="CI20" s="109"/>
      <c r="CJ20" s="109"/>
      <c r="CK20" s="109"/>
      <c r="CL20" s="109"/>
      <c r="CM20" s="109"/>
      <c r="CN20" s="109"/>
      <c r="CO20" s="109"/>
      <c r="CP20" s="109"/>
      <c r="CQ20" s="109"/>
      <c r="CR20" s="109"/>
      <c r="CS20" s="109"/>
      <c r="CT20" s="109"/>
      <c r="CU20" s="109"/>
      <c r="CV20" s="109"/>
      <c r="CW20" s="109"/>
      <c r="CX20" s="109"/>
      <c r="CY20" s="109"/>
      <c r="CZ20" s="109"/>
      <c r="DA20" s="109"/>
      <c r="DB20" s="109"/>
      <c r="DC20" s="109"/>
      <c r="DD20" s="109"/>
      <c r="DE20" s="109"/>
      <c r="DF20" s="109"/>
      <c r="DG20" s="109"/>
      <c r="DH20" s="109"/>
      <c r="DI20" s="109"/>
      <c r="DJ20" s="109"/>
      <c r="DK20" s="109"/>
      <c r="DL20" s="109"/>
      <c r="DM20" s="109"/>
      <c r="DN20" s="109"/>
      <c r="DO20" s="109"/>
      <c r="DP20" s="109"/>
      <c r="DQ20" s="109"/>
      <c r="DR20" s="109"/>
      <c r="DS20" s="109"/>
      <c r="DT20" s="109"/>
      <c r="DU20" s="109"/>
      <c r="DV20" s="109"/>
      <c r="DW20" s="109"/>
      <c r="DX20" s="109"/>
      <c r="DY20" s="109"/>
      <c r="DZ20" s="109"/>
      <c r="EA20" s="109"/>
      <c r="EB20" s="109"/>
      <c r="EC20" s="109"/>
      <c r="ED20" s="109"/>
      <c r="EE20" s="109"/>
      <c r="EF20" s="109"/>
      <c r="EG20" s="109"/>
      <c r="EH20" s="109"/>
      <c r="EI20" s="109"/>
      <c r="EJ20" s="109"/>
      <c r="EK20" s="109"/>
      <c r="EL20" s="109"/>
      <c r="EM20" s="109"/>
      <c r="EN20" s="109"/>
      <c r="EO20" s="109"/>
      <c r="EP20" s="109"/>
      <c r="EQ20" s="109"/>
      <c r="ER20" s="109"/>
      <c r="ES20" s="109"/>
      <c r="ET20" s="109"/>
      <c r="EU20" s="109"/>
      <c r="EV20" s="109"/>
      <c r="EW20" s="109"/>
      <c r="EX20" s="109"/>
      <c r="EY20" s="109"/>
      <c r="EZ20" s="109"/>
      <c r="FA20" s="109"/>
      <c r="FB20" s="109"/>
      <c r="FC20" s="109"/>
      <c r="FD20" s="109"/>
      <c r="FE20" s="109"/>
      <c r="FF20" s="109"/>
      <c r="FG20" s="109"/>
      <c r="FH20" s="109"/>
      <c r="FI20" s="109"/>
      <c r="FJ20" s="109"/>
      <c r="FK20" s="109"/>
      <c r="FL20" s="109"/>
      <c r="FM20" s="109"/>
      <c r="FN20" s="109"/>
      <c r="FO20" s="109"/>
      <c r="FP20" s="109"/>
      <c r="FQ20" s="109"/>
      <c r="FR20" s="109"/>
      <c r="FS20" s="109"/>
      <c r="FT20" s="109"/>
      <c r="FU20" s="109"/>
      <c r="FV20" s="109"/>
      <c r="FW20" s="109"/>
      <c r="FX20" s="109"/>
      <c r="FY20" s="109"/>
      <c r="FZ20" s="109"/>
      <c r="GA20" s="109"/>
      <c r="GB20" s="109"/>
      <c r="GC20" s="109"/>
      <c r="GD20" s="109"/>
      <c r="GE20" s="109"/>
      <c r="GF20" s="109"/>
      <c r="GG20" s="109"/>
      <c r="GH20" s="109"/>
      <c r="GI20" s="109"/>
      <c r="GJ20" s="109"/>
      <c r="GK20" s="109"/>
      <c r="GL20" s="109"/>
      <c r="GM20" s="109"/>
      <c r="GN20" s="109"/>
      <c r="GO20" s="109"/>
      <c r="GP20" s="109"/>
      <c r="GQ20" s="109"/>
      <c r="GR20" s="109"/>
      <c r="GS20" s="109"/>
      <c r="GT20" s="109"/>
      <c r="GU20" s="109"/>
      <c r="GV20" s="109"/>
      <c r="GW20" s="109"/>
      <c r="GX20" s="109"/>
      <c r="GY20" s="109"/>
      <c r="GZ20" s="109"/>
      <c r="HA20" s="109"/>
      <c r="HB20" s="109"/>
      <c r="HC20" s="109"/>
      <c r="HD20" s="109"/>
      <c r="HE20" s="109"/>
      <c r="HF20" s="109"/>
      <c r="HG20" s="109"/>
      <c r="HH20" s="109"/>
      <c r="HI20" s="109"/>
      <c r="HJ20" s="109"/>
      <c r="HK20" s="109"/>
      <c r="HL20" s="109"/>
      <c r="HM20" s="109"/>
      <c r="HN20" s="109"/>
      <c r="HO20" s="109"/>
      <c r="HP20" s="109"/>
      <c r="HQ20" s="109"/>
      <c r="HR20" s="109"/>
      <c r="HS20" s="109"/>
      <c r="HT20" s="109"/>
      <c r="HU20" s="109"/>
      <c r="HV20" s="109"/>
      <c r="HW20" s="109"/>
      <c r="HX20" s="109"/>
      <c r="HY20" s="109"/>
      <c r="HZ20" s="109"/>
      <c r="IA20" s="109"/>
      <c r="IB20" s="109"/>
      <c r="IC20" s="109"/>
      <c r="ID20" s="109"/>
      <c r="IE20" s="109"/>
      <c r="IF20" s="109"/>
      <c r="IG20" s="109"/>
      <c r="IH20" s="109"/>
      <c r="II20" s="109"/>
      <c r="IJ20" s="109"/>
      <c r="IK20" s="109"/>
      <c r="IL20" s="109"/>
      <c r="IM20" s="109"/>
      <c r="IN20" s="109"/>
      <c r="IO20" s="109"/>
      <c r="IP20" s="109"/>
      <c r="IQ20" s="109"/>
      <c r="IR20" s="109"/>
      <c r="IS20" s="109"/>
    </row>
    <row r="21" spans="1:253" s="110" customFormat="1" ht="61.15" customHeight="1">
      <c r="A21" s="119" t="s">
        <v>481</v>
      </c>
      <c r="B21" s="113" t="s">
        <v>482</v>
      </c>
      <c r="C21" s="121"/>
      <c r="D21" s="121"/>
      <c r="E21" s="121"/>
      <c r="F21" s="121"/>
      <c r="G21" s="119" t="s">
        <v>419</v>
      </c>
      <c r="H21" s="126" t="s">
        <v>420</v>
      </c>
      <c r="I21" s="119" t="s">
        <v>471</v>
      </c>
      <c r="J21" s="119" t="s">
        <v>483</v>
      </c>
      <c r="K21" s="119" t="s">
        <v>484</v>
      </c>
      <c r="L21" s="122">
        <v>26314.7</v>
      </c>
      <c r="M21" s="119" t="s">
        <v>485</v>
      </c>
      <c r="N21" s="119" t="s">
        <v>469</v>
      </c>
      <c r="O21" s="119" t="s">
        <v>469</v>
      </c>
      <c r="P21" s="119"/>
      <c r="Q21" s="122">
        <v>26314.7</v>
      </c>
      <c r="R21" s="122">
        <v>26314.7</v>
      </c>
      <c r="S21" s="122">
        <v>26314.7</v>
      </c>
      <c r="T21" s="109"/>
      <c r="U21" s="109"/>
      <c r="V21" s="109"/>
      <c r="W21" s="109"/>
      <c r="X21" s="109"/>
      <c r="Y21" s="109"/>
      <c r="Z21" s="109"/>
      <c r="AA21" s="109"/>
      <c r="AB21" s="109"/>
      <c r="AC21" s="109"/>
      <c r="AD21" s="109"/>
      <c r="AE21" s="109"/>
      <c r="AF21" s="109"/>
      <c r="AG21" s="109"/>
      <c r="AH21" s="109"/>
      <c r="AI21" s="109"/>
      <c r="AJ21" s="109"/>
      <c r="AK21" s="109"/>
      <c r="AL21" s="109"/>
      <c r="AM21" s="109"/>
      <c r="AN21" s="109"/>
      <c r="AO21" s="109"/>
      <c r="AP21" s="109"/>
      <c r="AQ21" s="109"/>
      <c r="AR21" s="109"/>
      <c r="AS21" s="109"/>
      <c r="AT21" s="109"/>
      <c r="AU21" s="109"/>
      <c r="AV21" s="109"/>
      <c r="AW21" s="109"/>
      <c r="AX21" s="109"/>
      <c r="AY21" s="109"/>
      <c r="AZ21" s="109"/>
      <c r="BA21" s="109"/>
      <c r="BB21" s="109"/>
      <c r="BC21" s="109"/>
      <c r="BD21" s="109"/>
      <c r="BE21" s="109"/>
      <c r="BF21" s="109"/>
      <c r="BG21" s="109"/>
      <c r="BH21" s="109"/>
      <c r="BI21" s="109"/>
      <c r="BJ21" s="109"/>
      <c r="BK21" s="109"/>
      <c r="BL21" s="109"/>
      <c r="BM21" s="109"/>
      <c r="BN21" s="109"/>
      <c r="BO21" s="109"/>
      <c r="BP21" s="109"/>
      <c r="BQ21" s="109"/>
      <c r="BR21" s="109"/>
      <c r="BS21" s="109"/>
      <c r="BT21" s="109"/>
      <c r="BU21" s="109"/>
      <c r="BV21" s="109"/>
      <c r="BW21" s="109"/>
      <c r="BX21" s="109"/>
      <c r="BY21" s="109"/>
      <c r="BZ21" s="109"/>
      <c r="CA21" s="109"/>
      <c r="CB21" s="109"/>
      <c r="CC21" s="109"/>
      <c r="CD21" s="109"/>
      <c r="CE21" s="109"/>
      <c r="CF21" s="109"/>
      <c r="CG21" s="109"/>
      <c r="CH21" s="109"/>
      <c r="CI21" s="109"/>
      <c r="CJ21" s="109"/>
      <c r="CK21" s="109"/>
      <c r="CL21" s="109"/>
      <c r="CM21" s="109"/>
      <c r="CN21" s="109"/>
      <c r="CO21" s="109"/>
      <c r="CP21" s="109"/>
      <c r="CQ21" s="109"/>
      <c r="CR21" s="109"/>
      <c r="CS21" s="109"/>
      <c r="CT21" s="109"/>
      <c r="CU21" s="109"/>
      <c r="CV21" s="109"/>
      <c r="CW21" s="109"/>
      <c r="CX21" s="109"/>
      <c r="CY21" s="109"/>
      <c r="CZ21" s="109"/>
      <c r="DA21" s="109"/>
      <c r="DB21" s="109"/>
      <c r="DC21" s="109"/>
      <c r="DD21" s="109"/>
      <c r="DE21" s="109"/>
      <c r="DF21" s="109"/>
      <c r="DG21" s="109"/>
      <c r="DH21" s="109"/>
      <c r="DI21" s="109"/>
      <c r="DJ21" s="109"/>
      <c r="DK21" s="109"/>
      <c r="DL21" s="109"/>
      <c r="DM21" s="109"/>
      <c r="DN21" s="109"/>
      <c r="DO21" s="109"/>
      <c r="DP21" s="109"/>
      <c r="DQ21" s="109"/>
      <c r="DR21" s="109"/>
      <c r="DS21" s="109"/>
      <c r="DT21" s="109"/>
      <c r="DU21" s="109"/>
      <c r="DV21" s="109"/>
      <c r="DW21" s="109"/>
      <c r="DX21" s="109"/>
      <c r="DY21" s="109"/>
      <c r="DZ21" s="109"/>
      <c r="EA21" s="109"/>
      <c r="EB21" s="109"/>
      <c r="EC21" s="109"/>
      <c r="ED21" s="109"/>
      <c r="EE21" s="109"/>
      <c r="EF21" s="109"/>
      <c r="EG21" s="109"/>
      <c r="EH21" s="109"/>
      <c r="EI21" s="109"/>
      <c r="EJ21" s="109"/>
      <c r="EK21" s="109"/>
      <c r="EL21" s="109"/>
      <c r="EM21" s="109"/>
      <c r="EN21" s="109"/>
      <c r="EO21" s="109"/>
      <c r="EP21" s="109"/>
      <c r="EQ21" s="109"/>
      <c r="ER21" s="109"/>
      <c r="ES21" s="109"/>
      <c r="ET21" s="109"/>
      <c r="EU21" s="109"/>
      <c r="EV21" s="109"/>
      <c r="EW21" s="109"/>
      <c r="EX21" s="109"/>
      <c r="EY21" s="109"/>
      <c r="EZ21" s="109"/>
      <c r="FA21" s="109"/>
      <c r="FB21" s="109"/>
      <c r="FC21" s="109"/>
      <c r="FD21" s="109"/>
      <c r="FE21" s="109"/>
      <c r="FF21" s="109"/>
      <c r="FG21" s="109"/>
      <c r="FH21" s="109"/>
      <c r="FI21" s="109"/>
      <c r="FJ21" s="109"/>
      <c r="FK21" s="109"/>
      <c r="FL21" s="109"/>
      <c r="FM21" s="109"/>
      <c r="FN21" s="109"/>
      <c r="FO21" s="109"/>
      <c r="FP21" s="109"/>
      <c r="FQ21" s="109"/>
      <c r="FR21" s="109"/>
      <c r="FS21" s="109"/>
      <c r="FT21" s="109"/>
      <c r="FU21" s="109"/>
      <c r="FV21" s="109"/>
      <c r="FW21" s="109"/>
      <c r="FX21" s="109"/>
      <c r="FY21" s="109"/>
      <c r="FZ21" s="109"/>
      <c r="GA21" s="109"/>
      <c r="GB21" s="109"/>
      <c r="GC21" s="109"/>
      <c r="GD21" s="109"/>
      <c r="GE21" s="109"/>
      <c r="GF21" s="109"/>
      <c r="GG21" s="109"/>
      <c r="GH21" s="109"/>
      <c r="GI21" s="109"/>
      <c r="GJ21" s="109"/>
      <c r="GK21" s="109"/>
      <c r="GL21" s="109"/>
      <c r="GM21" s="109"/>
      <c r="GN21" s="109"/>
      <c r="GO21" s="109"/>
      <c r="GP21" s="109"/>
      <c r="GQ21" s="109"/>
      <c r="GR21" s="109"/>
      <c r="GS21" s="109"/>
      <c r="GT21" s="109"/>
      <c r="GU21" s="109"/>
      <c r="GV21" s="109"/>
      <c r="GW21" s="109"/>
      <c r="GX21" s="109"/>
      <c r="GY21" s="109"/>
      <c r="GZ21" s="109"/>
      <c r="HA21" s="109"/>
      <c r="HB21" s="109"/>
      <c r="HC21" s="109"/>
      <c r="HD21" s="109"/>
      <c r="HE21" s="109"/>
      <c r="HF21" s="109"/>
      <c r="HG21" s="109"/>
      <c r="HH21" s="109"/>
      <c r="HI21" s="109"/>
      <c r="HJ21" s="109"/>
      <c r="HK21" s="109"/>
      <c r="HL21" s="109"/>
      <c r="HM21" s="109"/>
      <c r="HN21" s="109"/>
      <c r="HO21" s="109"/>
      <c r="HP21" s="109"/>
      <c r="HQ21" s="109"/>
      <c r="HR21" s="109"/>
      <c r="HS21" s="109"/>
      <c r="HT21" s="109"/>
      <c r="HU21" s="109"/>
      <c r="HV21" s="109"/>
      <c r="HW21" s="109"/>
      <c r="HX21" s="109"/>
      <c r="HY21" s="109"/>
      <c r="HZ21" s="109"/>
      <c r="IA21" s="109"/>
      <c r="IB21" s="109"/>
      <c r="IC21" s="109"/>
      <c r="ID21" s="109"/>
      <c r="IE21" s="109"/>
      <c r="IF21" s="109"/>
      <c r="IG21" s="109"/>
      <c r="IH21" s="109"/>
      <c r="II21" s="109"/>
      <c r="IJ21" s="109"/>
      <c r="IK21" s="109"/>
      <c r="IL21" s="109"/>
      <c r="IM21" s="109"/>
      <c r="IN21" s="109"/>
      <c r="IO21" s="109"/>
      <c r="IP21" s="109"/>
      <c r="IQ21" s="109"/>
      <c r="IR21" s="109"/>
      <c r="IS21" s="109"/>
    </row>
    <row r="22" spans="1:253" s="110" customFormat="1" ht="48.6" customHeight="1">
      <c r="A22" s="119" t="s">
        <v>480</v>
      </c>
      <c r="B22" s="113" t="s">
        <v>479</v>
      </c>
      <c r="C22" s="121"/>
      <c r="D22" s="121"/>
      <c r="E22" s="121"/>
      <c r="F22" s="121"/>
      <c r="G22" s="119" t="s">
        <v>536</v>
      </c>
      <c r="H22" s="113" t="s">
        <v>470</v>
      </c>
      <c r="I22" s="119" t="s">
        <v>471</v>
      </c>
      <c r="J22" s="119" t="s">
        <v>478</v>
      </c>
      <c r="K22" s="119" t="s">
        <v>472</v>
      </c>
      <c r="L22" s="122">
        <v>480750.6</v>
      </c>
      <c r="M22" s="121"/>
      <c r="N22" s="119" t="s">
        <v>498</v>
      </c>
      <c r="O22" s="119"/>
      <c r="P22" s="119"/>
      <c r="Q22" s="134">
        <v>462739.14</v>
      </c>
      <c r="R22" s="134">
        <v>462739.14</v>
      </c>
      <c r="S22" s="122">
        <f>R22</f>
        <v>462739.14</v>
      </c>
      <c r="T22" s="109"/>
      <c r="U22" s="109"/>
      <c r="V22" s="109"/>
      <c r="W22" s="109"/>
      <c r="X22" s="109"/>
      <c r="Y22" s="109"/>
      <c r="Z22" s="109"/>
      <c r="AA22" s="109"/>
      <c r="AB22" s="109"/>
      <c r="AC22" s="109"/>
      <c r="AD22" s="109"/>
      <c r="AE22" s="109"/>
      <c r="AF22" s="109"/>
      <c r="AG22" s="109"/>
      <c r="AH22" s="109"/>
      <c r="AI22" s="109"/>
      <c r="AJ22" s="109"/>
      <c r="AK22" s="109"/>
      <c r="AL22" s="109"/>
      <c r="AM22" s="109"/>
      <c r="AN22" s="109"/>
      <c r="AO22" s="109"/>
      <c r="AP22" s="109"/>
      <c r="AQ22" s="109"/>
      <c r="AR22" s="109"/>
      <c r="AS22" s="109"/>
      <c r="AT22" s="109"/>
      <c r="AU22" s="109"/>
      <c r="AV22" s="109"/>
      <c r="AW22" s="109"/>
      <c r="AX22" s="109"/>
      <c r="AY22" s="109"/>
      <c r="AZ22" s="109"/>
      <c r="BA22" s="109"/>
      <c r="BB22" s="109"/>
      <c r="BC22" s="109"/>
      <c r="BD22" s="109"/>
      <c r="BE22" s="109"/>
      <c r="BF22" s="109"/>
      <c r="BG22" s="109"/>
      <c r="BH22" s="109"/>
      <c r="BI22" s="109"/>
      <c r="BJ22" s="109"/>
      <c r="BK22" s="109"/>
      <c r="BL22" s="109"/>
      <c r="BM22" s="109"/>
      <c r="BN22" s="109"/>
      <c r="BO22" s="109"/>
      <c r="BP22" s="109"/>
      <c r="BQ22" s="109"/>
      <c r="BR22" s="109"/>
      <c r="BS22" s="109"/>
      <c r="BT22" s="109"/>
      <c r="BU22" s="109"/>
      <c r="BV22" s="109"/>
      <c r="BW22" s="109"/>
      <c r="BX22" s="109"/>
      <c r="BY22" s="109"/>
      <c r="BZ22" s="109"/>
      <c r="CA22" s="109"/>
      <c r="CB22" s="109"/>
      <c r="CC22" s="109"/>
      <c r="CD22" s="109"/>
      <c r="CE22" s="109"/>
      <c r="CF22" s="109"/>
      <c r="CG22" s="109"/>
      <c r="CH22" s="109"/>
      <c r="CI22" s="109"/>
      <c r="CJ22" s="109"/>
      <c r="CK22" s="109"/>
      <c r="CL22" s="109"/>
      <c r="CM22" s="109"/>
      <c r="CN22" s="109"/>
      <c r="CO22" s="109"/>
      <c r="CP22" s="109"/>
      <c r="CQ22" s="109"/>
      <c r="CR22" s="109"/>
      <c r="CS22" s="109"/>
      <c r="CT22" s="109"/>
      <c r="CU22" s="109"/>
      <c r="CV22" s="109"/>
      <c r="CW22" s="109"/>
      <c r="CX22" s="109"/>
      <c r="CY22" s="109"/>
      <c r="CZ22" s="109"/>
      <c r="DA22" s="109"/>
      <c r="DB22" s="109"/>
      <c r="DC22" s="109"/>
      <c r="DD22" s="109"/>
      <c r="DE22" s="109"/>
      <c r="DF22" s="109"/>
      <c r="DG22" s="109"/>
      <c r="DH22" s="109"/>
      <c r="DI22" s="109"/>
      <c r="DJ22" s="109"/>
      <c r="DK22" s="109"/>
      <c r="DL22" s="109"/>
      <c r="DM22" s="109"/>
      <c r="DN22" s="109"/>
      <c r="DO22" s="109"/>
      <c r="DP22" s="109"/>
      <c r="DQ22" s="109"/>
      <c r="DR22" s="109"/>
      <c r="DS22" s="109"/>
      <c r="DT22" s="109"/>
      <c r="DU22" s="109"/>
      <c r="DV22" s="109"/>
      <c r="DW22" s="109"/>
      <c r="DX22" s="109"/>
      <c r="DY22" s="109"/>
      <c r="DZ22" s="109"/>
      <c r="EA22" s="109"/>
      <c r="EB22" s="109"/>
      <c r="EC22" s="109"/>
      <c r="ED22" s="109"/>
      <c r="EE22" s="109"/>
      <c r="EF22" s="109"/>
      <c r="EG22" s="109"/>
      <c r="EH22" s="109"/>
      <c r="EI22" s="109"/>
      <c r="EJ22" s="109"/>
      <c r="EK22" s="109"/>
      <c r="EL22" s="109"/>
      <c r="EM22" s="109"/>
      <c r="EN22" s="109"/>
      <c r="EO22" s="109"/>
      <c r="EP22" s="109"/>
      <c r="EQ22" s="109"/>
      <c r="ER22" s="109"/>
      <c r="ES22" s="109"/>
      <c r="ET22" s="109"/>
      <c r="EU22" s="109"/>
      <c r="EV22" s="109"/>
      <c r="EW22" s="109"/>
      <c r="EX22" s="109"/>
      <c r="EY22" s="109"/>
      <c r="EZ22" s="109"/>
      <c r="FA22" s="109"/>
      <c r="FB22" s="109"/>
      <c r="FC22" s="109"/>
      <c r="FD22" s="109"/>
      <c r="FE22" s="109"/>
      <c r="FF22" s="109"/>
      <c r="FG22" s="109"/>
      <c r="FH22" s="109"/>
      <c r="FI22" s="109"/>
      <c r="FJ22" s="109"/>
      <c r="FK22" s="109"/>
      <c r="FL22" s="109"/>
      <c r="FM22" s="109"/>
      <c r="FN22" s="109"/>
      <c r="FO22" s="109"/>
      <c r="FP22" s="109"/>
      <c r="FQ22" s="109"/>
      <c r="FR22" s="109"/>
      <c r="FS22" s="109"/>
      <c r="FT22" s="109"/>
      <c r="FU22" s="109"/>
      <c r="FV22" s="109"/>
      <c r="FW22" s="109"/>
      <c r="FX22" s="109"/>
      <c r="FY22" s="109"/>
      <c r="FZ22" s="109"/>
      <c r="GA22" s="109"/>
      <c r="GB22" s="109"/>
      <c r="GC22" s="109"/>
      <c r="GD22" s="109"/>
      <c r="GE22" s="109"/>
      <c r="GF22" s="109"/>
      <c r="GG22" s="109"/>
      <c r="GH22" s="109"/>
      <c r="GI22" s="109"/>
      <c r="GJ22" s="109"/>
      <c r="GK22" s="109"/>
      <c r="GL22" s="109"/>
      <c r="GM22" s="109"/>
      <c r="GN22" s="109"/>
      <c r="GO22" s="109"/>
      <c r="GP22" s="109"/>
      <c r="GQ22" s="109"/>
      <c r="GR22" s="109"/>
      <c r="GS22" s="109"/>
      <c r="GT22" s="109"/>
      <c r="GU22" s="109"/>
      <c r="GV22" s="109"/>
      <c r="GW22" s="109"/>
      <c r="GX22" s="109"/>
      <c r="GY22" s="109"/>
      <c r="GZ22" s="109"/>
      <c r="HA22" s="109"/>
      <c r="HB22" s="109"/>
      <c r="HC22" s="109"/>
      <c r="HD22" s="109"/>
      <c r="HE22" s="109"/>
      <c r="HF22" s="109"/>
      <c r="HG22" s="109"/>
      <c r="HH22" s="109"/>
      <c r="HI22" s="109"/>
      <c r="HJ22" s="109"/>
      <c r="HK22" s="109"/>
      <c r="HL22" s="109"/>
      <c r="HM22" s="109"/>
      <c r="HN22" s="109"/>
      <c r="HO22" s="109"/>
      <c r="HP22" s="109"/>
      <c r="HQ22" s="109"/>
      <c r="HR22" s="109"/>
      <c r="HS22" s="109"/>
      <c r="HT22" s="109"/>
      <c r="HU22" s="109"/>
      <c r="HV22" s="109"/>
      <c r="HW22" s="109"/>
      <c r="HX22" s="109"/>
      <c r="HY22" s="109"/>
      <c r="HZ22" s="109"/>
      <c r="IA22" s="109"/>
      <c r="IB22" s="109"/>
      <c r="IC22" s="109"/>
      <c r="ID22" s="109"/>
      <c r="IE22" s="109"/>
      <c r="IF22" s="109"/>
      <c r="IG22" s="109"/>
      <c r="IH22" s="109"/>
      <c r="II22" s="109"/>
      <c r="IJ22" s="109"/>
      <c r="IK22" s="109"/>
      <c r="IL22" s="109"/>
      <c r="IM22" s="109"/>
      <c r="IN22" s="109"/>
      <c r="IO22" s="109"/>
      <c r="IP22" s="109"/>
      <c r="IQ22" s="109"/>
      <c r="IR22" s="109"/>
      <c r="IS22" s="109"/>
    </row>
    <row r="23" spans="1:253" s="110" customFormat="1" ht="47.25" customHeight="1">
      <c r="A23" s="119" t="s">
        <v>473</v>
      </c>
      <c r="B23" s="113" t="s">
        <v>474</v>
      </c>
      <c r="C23" s="121"/>
      <c r="D23" s="121"/>
      <c r="E23" s="121"/>
      <c r="F23" s="121"/>
      <c r="G23" s="119" t="s">
        <v>475</v>
      </c>
      <c r="H23" s="126" t="s">
        <v>476</v>
      </c>
      <c r="I23" s="119" t="s">
        <v>471</v>
      </c>
      <c r="J23" s="119" t="s">
        <v>477</v>
      </c>
      <c r="K23" s="119" t="s">
        <v>443</v>
      </c>
      <c r="L23" s="122">
        <v>1658301.65</v>
      </c>
      <c r="M23" s="121"/>
      <c r="N23" s="119" t="s">
        <v>490</v>
      </c>
      <c r="O23" s="119"/>
      <c r="P23" s="119"/>
      <c r="Q23" s="122">
        <v>1176584.43</v>
      </c>
      <c r="R23" s="122">
        <v>1176584.43</v>
      </c>
      <c r="S23" s="122">
        <v>1176584.43</v>
      </c>
      <c r="T23" s="109"/>
      <c r="U23" s="133"/>
      <c r="V23" s="109"/>
      <c r="W23" s="109"/>
      <c r="X23" s="109"/>
      <c r="Y23" s="109"/>
      <c r="Z23" s="109"/>
      <c r="AA23" s="109"/>
      <c r="AB23" s="109"/>
      <c r="AC23" s="109"/>
      <c r="AD23" s="109"/>
      <c r="AE23" s="109"/>
      <c r="AF23" s="109"/>
      <c r="AG23" s="109"/>
      <c r="AH23" s="109"/>
      <c r="AI23" s="109"/>
      <c r="AJ23" s="109"/>
      <c r="AK23" s="109"/>
      <c r="AL23" s="109"/>
      <c r="AM23" s="109"/>
      <c r="AN23" s="109"/>
      <c r="AO23" s="109"/>
      <c r="AP23" s="109"/>
      <c r="AQ23" s="109"/>
      <c r="AR23" s="109"/>
      <c r="AS23" s="109"/>
      <c r="AT23" s="109"/>
      <c r="AU23" s="109"/>
      <c r="AV23" s="109"/>
      <c r="AW23" s="109"/>
      <c r="AX23" s="109"/>
      <c r="AY23" s="109"/>
      <c r="AZ23" s="109"/>
      <c r="BA23" s="109"/>
      <c r="BB23" s="109"/>
      <c r="BC23" s="109"/>
      <c r="BD23" s="109"/>
      <c r="BE23" s="109"/>
      <c r="BF23" s="109"/>
      <c r="BG23" s="109"/>
      <c r="BH23" s="109"/>
      <c r="BI23" s="109"/>
      <c r="BJ23" s="109"/>
      <c r="BK23" s="109"/>
      <c r="BL23" s="109"/>
      <c r="BM23" s="109"/>
      <c r="BN23" s="109"/>
      <c r="BO23" s="109"/>
      <c r="BP23" s="109"/>
      <c r="BQ23" s="109"/>
      <c r="BR23" s="109"/>
      <c r="BS23" s="109"/>
      <c r="BT23" s="109"/>
      <c r="BU23" s="109"/>
      <c r="BV23" s="109"/>
      <c r="BW23" s="109"/>
      <c r="BX23" s="109"/>
      <c r="BY23" s="109"/>
      <c r="BZ23" s="109"/>
      <c r="CA23" s="109"/>
      <c r="CB23" s="109"/>
      <c r="CC23" s="109"/>
      <c r="CD23" s="109"/>
      <c r="CE23" s="109"/>
      <c r="CF23" s="109"/>
      <c r="CG23" s="109"/>
      <c r="CH23" s="109"/>
      <c r="CI23" s="109"/>
      <c r="CJ23" s="109"/>
      <c r="CK23" s="109"/>
      <c r="CL23" s="109"/>
      <c r="CM23" s="109"/>
      <c r="CN23" s="109"/>
      <c r="CO23" s="109"/>
      <c r="CP23" s="109"/>
      <c r="CQ23" s="109"/>
      <c r="CR23" s="109"/>
      <c r="CS23" s="109"/>
      <c r="CT23" s="109"/>
      <c r="CU23" s="109"/>
      <c r="CV23" s="109"/>
      <c r="CW23" s="109"/>
      <c r="CX23" s="109"/>
      <c r="CY23" s="109"/>
      <c r="CZ23" s="109"/>
      <c r="DA23" s="109"/>
      <c r="DB23" s="109"/>
      <c r="DC23" s="109"/>
      <c r="DD23" s="109"/>
      <c r="DE23" s="109"/>
      <c r="DF23" s="109"/>
      <c r="DG23" s="109"/>
      <c r="DH23" s="109"/>
      <c r="DI23" s="109"/>
      <c r="DJ23" s="109"/>
      <c r="DK23" s="109"/>
      <c r="DL23" s="109"/>
      <c r="DM23" s="109"/>
      <c r="DN23" s="109"/>
      <c r="DO23" s="109"/>
      <c r="DP23" s="109"/>
      <c r="DQ23" s="109"/>
      <c r="DR23" s="109"/>
      <c r="DS23" s="109"/>
      <c r="DT23" s="109"/>
      <c r="DU23" s="109"/>
      <c r="DV23" s="109"/>
      <c r="DW23" s="109"/>
      <c r="DX23" s="109"/>
      <c r="DY23" s="109"/>
      <c r="DZ23" s="109"/>
      <c r="EA23" s="109"/>
      <c r="EB23" s="109"/>
      <c r="EC23" s="109"/>
      <c r="ED23" s="109"/>
      <c r="EE23" s="109"/>
      <c r="EF23" s="109"/>
      <c r="EG23" s="109"/>
      <c r="EH23" s="109"/>
      <c r="EI23" s="109"/>
      <c r="EJ23" s="109"/>
      <c r="EK23" s="109"/>
      <c r="EL23" s="109"/>
      <c r="EM23" s="109"/>
      <c r="EN23" s="109"/>
      <c r="EO23" s="109"/>
      <c r="EP23" s="109"/>
      <c r="EQ23" s="109"/>
      <c r="ER23" s="109"/>
      <c r="ES23" s="109"/>
      <c r="ET23" s="109"/>
      <c r="EU23" s="109"/>
      <c r="EV23" s="109"/>
      <c r="EW23" s="109"/>
      <c r="EX23" s="109"/>
      <c r="EY23" s="109"/>
      <c r="EZ23" s="109"/>
      <c r="FA23" s="109"/>
      <c r="FB23" s="109"/>
      <c r="FC23" s="109"/>
      <c r="FD23" s="109"/>
      <c r="FE23" s="109"/>
      <c r="FF23" s="109"/>
      <c r="FG23" s="109"/>
      <c r="FH23" s="109"/>
      <c r="FI23" s="109"/>
      <c r="FJ23" s="109"/>
      <c r="FK23" s="109"/>
      <c r="FL23" s="109"/>
      <c r="FM23" s="109"/>
      <c r="FN23" s="109"/>
      <c r="FO23" s="109"/>
      <c r="FP23" s="109"/>
      <c r="FQ23" s="109"/>
      <c r="FR23" s="109"/>
      <c r="FS23" s="109"/>
      <c r="FT23" s="109"/>
      <c r="FU23" s="109"/>
      <c r="FV23" s="109"/>
      <c r="FW23" s="109"/>
      <c r="FX23" s="109"/>
      <c r="FY23" s="109"/>
      <c r="FZ23" s="109"/>
      <c r="GA23" s="109"/>
      <c r="GB23" s="109"/>
      <c r="GC23" s="109"/>
      <c r="GD23" s="109"/>
      <c r="GE23" s="109"/>
      <c r="GF23" s="109"/>
      <c r="GG23" s="109"/>
      <c r="GH23" s="109"/>
      <c r="GI23" s="109"/>
      <c r="GJ23" s="109"/>
      <c r="GK23" s="109"/>
      <c r="GL23" s="109"/>
      <c r="GM23" s="109"/>
      <c r="GN23" s="109"/>
      <c r="GO23" s="109"/>
      <c r="GP23" s="109"/>
      <c r="GQ23" s="109"/>
      <c r="GR23" s="109"/>
      <c r="GS23" s="109"/>
      <c r="GT23" s="109"/>
      <c r="GU23" s="109"/>
      <c r="GV23" s="109"/>
      <c r="GW23" s="109"/>
      <c r="GX23" s="109"/>
      <c r="GY23" s="109"/>
      <c r="GZ23" s="109"/>
      <c r="HA23" s="109"/>
      <c r="HB23" s="109"/>
      <c r="HC23" s="109"/>
      <c r="HD23" s="109"/>
      <c r="HE23" s="109"/>
      <c r="HF23" s="109"/>
      <c r="HG23" s="109"/>
      <c r="HH23" s="109"/>
      <c r="HI23" s="109"/>
      <c r="HJ23" s="109"/>
      <c r="HK23" s="109"/>
      <c r="HL23" s="109"/>
      <c r="HM23" s="109"/>
      <c r="HN23" s="109"/>
      <c r="HO23" s="109"/>
      <c r="HP23" s="109"/>
      <c r="HQ23" s="109"/>
      <c r="HR23" s="109"/>
      <c r="HS23" s="109"/>
      <c r="HT23" s="109"/>
      <c r="HU23" s="109"/>
      <c r="HV23" s="109"/>
      <c r="HW23" s="109"/>
      <c r="HX23" s="109"/>
      <c r="HY23" s="109"/>
      <c r="HZ23" s="109"/>
      <c r="IA23" s="109"/>
      <c r="IB23" s="109"/>
      <c r="IC23" s="109"/>
      <c r="ID23" s="109"/>
      <c r="IE23" s="109"/>
      <c r="IF23" s="109"/>
      <c r="IG23" s="109"/>
      <c r="IH23" s="109"/>
      <c r="II23" s="109"/>
      <c r="IJ23" s="109"/>
      <c r="IK23" s="109"/>
      <c r="IL23" s="109"/>
      <c r="IM23" s="109"/>
      <c r="IN23" s="109"/>
      <c r="IO23" s="109"/>
      <c r="IP23" s="109"/>
      <c r="IQ23" s="109"/>
      <c r="IR23" s="109"/>
      <c r="IS23" s="109"/>
    </row>
    <row r="24" spans="1:253" s="110" customFormat="1" ht="51.6" customHeight="1">
      <c r="A24" s="119" t="s">
        <v>486</v>
      </c>
      <c r="B24" s="113" t="s">
        <v>487</v>
      </c>
      <c r="C24" s="121"/>
      <c r="D24" s="121"/>
      <c r="E24" s="121"/>
      <c r="F24" s="121"/>
      <c r="G24" s="119" t="s">
        <v>488</v>
      </c>
      <c r="H24" s="126" t="s">
        <v>489</v>
      </c>
      <c r="I24" s="119" t="s">
        <v>471</v>
      </c>
      <c r="J24" s="119" t="s">
        <v>491</v>
      </c>
      <c r="K24" s="119" t="s">
        <v>490</v>
      </c>
      <c r="L24" s="122">
        <v>93223.039999999994</v>
      </c>
      <c r="M24" s="119" t="s">
        <v>492</v>
      </c>
      <c r="N24" s="119" t="s">
        <v>484</v>
      </c>
      <c r="O24" s="122">
        <v>13750.01</v>
      </c>
      <c r="P24" s="119"/>
      <c r="Q24" s="122">
        <v>94994.35</v>
      </c>
      <c r="R24" s="122">
        <v>81224.039999999994</v>
      </c>
      <c r="S24" s="122">
        <v>81224.039999999994</v>
      </c>
      <c r="T24" s="109"/>
      <c r="U24" s="109"/>
      <c r="V24" s="109"/>
      <c r="W24" s="109"/>
      <c r="X24" s="109"/>
      <c r="Y24" s="109"/>
      <c r="Z24" s="109"/>
      <c r="AA24" s="109"/>
      <c r="AB24" s="109"/>
      <c r="AC24" s="109"/>
      <c r="AD24" s="109"/>
      <c r="AE24" s="109"/>
      <c r="AF24" s="109"/>
      <c r="AG24" s="109"/>
      <c r="AH24" s="109"/>
      <c r="AI24" s="109"/>
      <c r="AJ24" s="109"/>
      <c r="AK24" s="109"/>
      <c r="AL24" s="109"/>
      <c r="AM24" s="109"/>
      <c r="AN24" s="109"/>
      <c r="AO24" s="109"/>
      <c r="AP24" s="109"/>
      <c r="AQ24" s="109"/>
      <c r="AR24" s="109"/>
      <c r="AS24" s="109"/>
      <c r="AT24" s="109"/>
      <c r="AU24" s="109"/>
      <c r="AV24" s="109"/>
      <c r="AW24" s="109"/>
      <c r="AX24" s="109"/>
      <c r="AY24" s="109"/>
      <c r="AZ24" s="109"/>
      <c r="BA24" s="109"/>
      <c r="BB24" s="109"/>
      <c r="BC24" s="109"/>
      <c r="BD24" s="109"/>
      <c r="BE24" s="109"/>
      <c r="BF24" s="109"/>
      <c r="BG24" s="109"/>
      <c r="BH24" s="109"/>
      <c r="BI24" s="109"/>
      <c r="BJ24" s="109"/>
      <c r="BK24" s="109"/>
      <c r="BL24" s="109"/>
      <c r="BM24" s="109"/>
      <c r="BN24" s="109"/>
      <c r="BO24" s="109"/>
      <c r="BP24" s="109"/>
      <c r="BQ24" s="109"/>
      <c r="BR24" s="109"/>
      <c r="BS24" s="109"/>
      <c r="BT24" s="109"/>
      <c r="BU24" s="109"/>
      <c r="BV24" s="109"/>
      <c r="BW24" s="109"/>
      <c r="BX24" s="109"/>
      <c r="BY24" s="109"/>
      <c r="BZ24" s="109"/>
      <c r="CA24" s="109"/>
      <c r="CB24" s="109"/>
      <c r="CC24" s="109"/>
      <c r="CD24" s="109"/>
      <c r="CE24" s="109"/>
      <c r="CF24" s="109"/>
      <c r="CG24" s="109"/>
      <c r="CH24" s="109"/>
      <c r="CI24" s="109"/>
      <c r="CJ24" s="109"/>
      <c r="CK24" s="109"/>
      <c r="CL24" s="109"/>
      <c r="CM24" s="109"/>
      <c r="CN24" s="109"/>
      <c r="CO24" s="109"/>
      <c r="CP24" s="109"/>
      <c r="CQ24" s="109"/>
      <c r="CR24" s="109"/>
      <c r="CS24" s="109"/>
      <c r="CT24" s="109"/>
      <c r="CU24" s="109"/>
      <c r="CV24" s="109"/>
      <c r="CW24" s="109"/>
      <c r="CX24" s="109"/>
      <c r="CY24" s="109"/>
      <c r="CZ24" s="109"/>
      <c r="DA24" s="109"/>
      <c r="DB24" s="109"/>
      <c r="DC24" s="109"/>
      <c r="DD24" s="109"/>
      <c r="DE24" s="109"/>
      <c r="DF24" s="109"/>
      <c r="DG24" s="109"/>
      <c r="DH24" s="109"/>
      <c r="DI24" s="109"/>
      <c r="DJ24" s="109"/>
      <c r="DK24" s="109"/>
      <c r="DL24" s="109"/>
      <c r="DM24" s="109"/>
      <c r="DN24" s="109"/>
      <c r="DO24" s="109"/>
      <c r="DP24" s="109"/>
      <c r="DQ24" s="109"/>
      <c r="DR24" s="109"/>
      <c r="DS24" s="109"/>
      <c r="DT24" s="109"/>
      <c r="DU24" s="109"/>
      <c r="DV24" s="109"/>
      <c r="DW24" s="109"/>
      <c r="DX24" s="109"/>
      <c r="DY24" s="109"/>
      <c r="DZ24" s="109"/>
      <c r="EA24" s="109"/>
      <c r="EB24" s="109"/>
      <c r="EC24" s="109"/>
      <c r="ED24" s="109"/>
      <c r="EE24" s="109"/>
      <c r="EF24" s="109"/>
      <c r="EG24" s="109"/>
      <c r="EH24" s="109"/>
      <c r="EI24" s="109"/>
      <c r="EJ24" s="109"/>
      <c r="EK24" s="109"/>
      <c r="EL24" s="109"/>
      <c r="EM24" s="109"/>
      <c r="EN24" s="109"/>
      <c r="EO24" s="109"/>
      <c r="EP24" s="109"/>
      <c r="EQ24" s="109"/>
      <c r="ER24" s="109"/>
      <c r="ES24" s="109"/>
      <c r="ET24" s="109"/>
      <c r="EU24" s="109"/>
      <c r="EV24" s="109"/>
      <c r="EW24" s="109"/>
      <c r="EX24" s="109"/>
      <c r="EY24" s="109"/>
      <c r="EZ24" s="109"/>
      <c r="FA24" s="109"/>
      <c r="FB24" s="109"/>
      <c r="FC24" s="109"/>
      <c r="FD24" s="109"/>
      <c r="FE24" s="109"/>
      <c r="FF24" s="109"/>
      <c r="FG24" s="109"/>
      <c r="FH24" s="109"/>
      <c r="FI24" s="109"/>
      <c r="FJ24" s="109"/>
      <c r="FK24" s="109"/>
      <c r="FL24" s="109"/>
      <c r="FM24" s="109"/>
      <c r="FN24" s="109"/>
      <c r="FO24" s="109"/>
      <c r="FP24" s="109"/>
      <c r="FQ24" s="109"/>
      <c r="FR24" s="109"/>
      <c r="FS24" s="109"/>
      <c r="FT24" s="109"/>
      <c r="FU24" s="109"/>
      <c r="FV24" s="109"/>
      <c r="FW24" s="109"/>
      <c r="FX24" s="109"/>
      <c r="FY24" s="109"/>
      <c r="FZ24" s="109"/>
      <c r="GA24" s="109"/>
      <c r="GB24" s="109"/>
      <c r="GC24" s="109"/>
      <c r="GD24" s="109"/>
      <c r="GE24" s="109"/>
      <c r="GF24" s="109"/>
      <c r="GG24" s="109"/>
      <c r="GH24" s="109"/>
      <c r="GI24" s="109"/>
      <c r="GJ24" s="109"/>
      <c r="GK24" s="109"/>
      <c r="GL24" s="109"/>
      <c r="GM24" s="109"/>
      <c r="GN24" s="109"/>
      <c r="GO24" s="109"/>
      <c r="GP24" s="109"/>
      <c r="GQ24" s="109"/>
      <c r="GR24" s="109"/>
      <c r="GS24" s="109"/>
      <c r="GT24" s="109"/>
      <c r="GU24" s="109"/>
      <c r="GV24" s="109"/>
      <c r="GW24" s="109"/>
      <c r="GX24" s="109"/>
      <c r="GY24" s="109"/>
      <c r="GZ24" s="109"/>
      <c r="HA24" s="109"/>
      <c r="HB24" s="109"/>
      <c r="HC24" s="109"/>
      <c r="HD24" s="109"/>
      <c r="HE24" s="109"/>
      <c r="HF24" s="109"/>
      <c r="HG24" s="109"/>
      <c r="HH24" s="109"/>
      <c r="HI24" s="109"/>
      <c r="HJ24" s="109"/>
      <c r="HK24" s="109"/>
      <c r="HL24" s="109"/>
      <c r="HM24" s="109"/>
      <c r="HN24" s="109"/>
      <c r="HO24" s="109"/>
      <c r="HP24" s="109"/>
      <c r="HQ24" s="109"/>
      <c r="HR24" s="109"/>
      <c r="HS24" s="109"/>
      <c r="HT24" s="109"/>
      <c r="HU24" s="109"/>
      <c r="HV24" s="109"/>
      <c r="HW24" s="109"/>
      <c r="HX24" s="109"/>
      <c r="HY24" s="109"/>
      <c r="HZ24" s="109"/>
      <c r="IA24" s="109"/>
      <c r="IB24" s="109"/>
      <c r="IC24" s="109"/>
      <c r="ID24" s="109"/>
      <c r="IE24" s="109"/>
      <c r="IF24" s="109"/>
      <c r="IG24" s="109"/>
      <c r="IH24" s="109"/>
      <c r="II24" s="109"/>
      <c r="IJ24" s="109"/>
      <c r="IK24" s="109"/>
      <c r="IL24" s="109"/>
      <c r="IM24" s="109"/>
      <c r="IN24" s="109"/>
      <c r="IO24" s="109"/>
      <c r="IP24" s="109"/>
      <c r="IQ24" s="109"/>
      <c r="IR24" s="109"/>
      <c r="IS24" s="109"/>
    </row>
    <row r="25" spans="1:253" s="110" customFormat="1" ht="51.6" customHeight="1">
      <c r="A25" s="119" t="s">
        <v>504</v>
      </c>
      <c r="B25" s="113" t="s">
        <v>530</v>
      </c>
      <c r="C25" s="119" t="s">
        <v>502</v>
      </c>
      <c r="D25" s="121" t="s">
        <v>503</v>
      </c>
      <c r="E25" s="122">
        <v>2070602.96</v>
      </c>
      <c r="F25" s="122">
        <v>42257.2</v>
      </c>
      <c r="G25" s="119" t="s">
        <v>419</v>
      </c>
      <c r="H25" s="126" t="s">
        <v>420</v>
      </c>
      <c r="I25" s="119" t="s">
        <v>471</v>
      </c>
      <c r="J25" s="119" t="s">
        <v>505</v>
      </c>
      <c r="K25" s="119" t="s">
        <v>506</v>
      </c>
      <c r="L25" s="122">
        <v>2097908.41</v>
      </c>
      <c r="M25" s="119"/>
      <c r="N25" s="119"/>
      <c r="O25" s="122"/>
      <c r="P25" s="119"/>
      <c r="Q25" s="122">
        <v>1082901.1499999999</v>
      </c>
      <c r="R25" s="122">
        <v>1082901.1499999999</v>
      </c>
      <c r="S25" s="122">
        <v>1082901.1499999999</v>
      </c>
      <c r="T25" s="109"/>
      <c r="U25" s="109"/>
      <c r="V25" s="109"/>
      <c r="W25" s="109"/>
      <c r="X25" s="109"/>
      <c r="Y25" s="109"/>
      <c r="Z25" s="109"/>
      <c r="AA25" s="109"/>
      <c r="AB25" s="109"/>
      <c r="AC25" s="109"/>
      <c r="AD25" s="109"/>
      <c r="AE25" s="109"/>
      <c r="AF25" s="109"/>
      <c r="AG25" s="109"/>
      <c r="AH25" s="109"/>
      <c r="AI25" s="109"/>
      <c r="AJ25" s="109"/>
      <c r="AK25" s="109"/>
      <c r="AL25" s="109"/>
      <c r="AM25" s="109"/>
      <c r="AN25" s="109"/>
      <c r="AO25" s="109"/>
      <c r="AP25" s="109"/>
      <c r="AQ25" s="109"/>
      <c r="AR25" s="109"/>
      <c r="AS25" s="109"/>
      <c r="AT25" s="109"/>
      <c r="AU25" s="109"/>
      <c r="AV25" s="109"/>
      <c r="AW25" s="109"/>
      <c r="AX25" s="109"/>
      <c r="AY25" s="109"/>
      <c r="AZ25" s="109"/>
      <c r="BA25" s="109"/>
      <c r="BB25" s="109"/>
      <c r="BC25" s="109"/>
      <c r="BD25" s="109"/>
      <c r="BE25" s="109"/>
      <c r="BF25" s="109"/>
      <c r="BG25" s="109"/>
      <c r="BH25" s="109"/>
      <c r="BI25" s="109"/>
      <c r="BJ25" s="109"/>
      <c r="BK25" s="109"/>
      <c r="BL25" s="109"/>
      <c r="BM25" s="109"/>
      <c r="BN25" s="109"/>
      <c r="BO25" s="109"/>
      <c r="BP25" s="109"/>
      <c r="BQ25" s="109"/>
      <c r="BR25" s="109"/>
      <c r="BS25" s="109"/>
      <c r="BT25" s="109"/>
      <c r="BU25" s="109"/>
      <c r="BV25" s="109"/>
      <c r="BW25" s="109"/>
      <c r="BX25" s="109"/>
      <c r="BY25" s="109"/>
      <c r="BZ25" s="109"/>
      <c r="CA25" s="109"/>
      <c r="CB25" s="109"/>
      <c r="CC25" s="109"/>
      <c r="CD25" s="109"/>
      <c r="CE25" s="109"/>
      <c r="CF25" s="109"/>
      <c r="CG25" s="109"/>
      <c r="CH25" s="109"/>
      <c r="CI25" s="109"/>
      <c r="CJ25" s="109"/>
      <c r="CK25" s="109"/>
      <c r="CL25" s="109"/>
      <c r="CM25" s="109"/>
      <c r="CN25" s="109"/>
      <c r="CO25" s="109"/>
      <c r="CP25" s="109"/>
      <c r="CQ25" s="109"/>
      <c r="CR25" s="109"/>
      <c r="CS25" s="109"/>
      <c r="CT25" s="109"/>
      <c r="CU25" s="109"/>
      <c r="CV25" s="109"/>
      <c r="CW25" s="109"/>
      <c r="CX25" s="109"/>
      <c r="CY25" s="109"/>
      <c r="CZ25" s="109"/>
      <c r="DA25" s="109"/>
      <c r="DB25" s="109"/>
      <c r="DC25" s="109"/>
      <c r="DD25" s="109"/>
      <c r="DE25" s="109"/>
      <c r="DF25" s="109"/>
      <c r="DG25" s="109"/>
      <c r="DH25" s="109"/>
      <c r="DI25" s="109"/>
      <c r="DJ25" s="109"/>
      <c r="DK25" s="109"/>
      <c r="DL25" s="109"/>
      <c r="DM25" s="109"/>
      <c r="DN25" s="109"/>
      <c r="DO25" s="109"/>
      <c r="DP25" s="109"/>
      <c r="DQ25" s="109"/>
      <c r="DR25" s="109"/>
      <c r="DS25" s="109"/>
      <c r="DT25" s="109"/>
      <c r="DU25" s="109"/>
      <c r="DV25" s="109"/>
      <c r="DW25" s="109"/>
      <c r="DX25" s="109"/>
      <c r="DY25" s="109"/>
      <c r="DZ25" s="109"/>
      <c r="EA25" s="109"/>
      <c r="EB25" s="109"/>
      <c r="EC25" s="109"/>
      <c r="ED25" s="109"/>
      <c r="EE25" s="109"/>
      <c r="EF25" s="109"/>
      <c r="EG25" s="109"/>
      <c r="EH25" s="109"/>
      <c r="EI25" s="109"/>
      <c r="EJ25" s="109"/>
      <c r="EK25" s="109"/>
      <c r="EL25" s="109"/>
      <c r="EM25" s="109"/>
      <c r="EN25" s="109"/>
      <c r="EO25" s="109"/>
      <c r="EP25" s="109"/>
      <c r="EQ25" s="109"/>
      <c r="ER25" s="109"/>
      <c r="ES25" s="109"/>
      <c r="ET25" s="109"/>
      <c r="EU25" s="109"/>
      <c r="EV25" s="109"/>
      <c r="EW25" s="109"/>
      <c r="EX25" s="109"/>
      <c r="EY25" s="109"/>
      <c r="EZ25" s="109"/>
      <c r="FA25" s="109"/>
      <c r="FB25" s="109"/>
      <c r="FC25" s="109"/>
      <c r="FD25" s="109"/>
      <c r="FE25" s="109"/>
      <c r="FF25" s="109"/>
      <c r="FG25" s="109"/>
      <c r="FH25" s="109"/>
      <c r="FI25" s="109"/>
      <c r="FJ25" s="109"/>
      <c r="FK25" s="109"/>
      <c r="FL25" s="109"/>
      <c r="FM25" s="109"/>
      <c r="FN25" s="109"/>
      <c r="FO25" s="109"/>
      <c r="FP25" s="109"/>
      <c r="FQ25" s="109"/>
      <c r="FR25" s="109"/>
      <c r="FS25" s="109"/>
      <c r="FT25" s="109"/>
      <c r="FU25" s="109"/>
      <c r="FV25" s="109"/>
      <c r="FW25" s="109"/>
      <c r="FX25" s="109"/>
      <c r="FY25" s="109"/>
      <c r="FZ25" s="109"/>
      <c r="GA25" s="109"/>
      <c r="GB25" s="109"/>
      <c r="GC25" s="109"/>
      <c r="GD25" s="109"/>
      <c r="GE25" s="109"/>
      <c r="GF25" s="109"/>
      <c r="GG25" s="109"/>
      <c r="GH25" s="109"/>
      <c r="GI25" s="109"/>
      <c r="GJ25" s="109"/>
      <c r="GK25" s="109"/>
      <c r="GL25" s="109"/>
      <c r="GM25" s="109"/>
      <c r="GN25" s="109"/>
      <c r="GO25" s="109"/>
      <c r="GP25" s="109"/>
      <c r="GQ25" s="109"/>
      <c r="GR25" s="109"/>
      <c r="GS25" s="109"/>
      <c r="GT25" s="109"/>
      <c r="GU25" s="109"/>
      <c r="GV25" s="109"/>
      <c r="GW25" s="109"/>
      <c r="GX25" s="109"/>
      <c r="GY25" s="109"/>
      <c r="GZ25" s="109"/>
      <c r="HA25" s="109"/>
      <c r="HB25" s="109"/>
      <c r="HC25" s="109"/>
      <c r="HD25" s="109"/>
      <c r="HE25" s="109"/>
      <c r="HF25" s="109"/>
      <c r="HG25" s="109"/>
      <c r="HH25" s="109"/>
      <c r="HI25" s="109"/>
      <c r="HJ25" s="109"/>
      <c r="HK25" s="109"/>
      <c r="HL25" s="109"/>
      <c r="HM25" s="109"/>
      <c r="HN25" s="109"/>
      <c r="HO25" s="109"/>
      <c r="HP25" s="109"/>
      <c r="HQ25" s="109"/>
      <c r="HR25" s="109"/>
      <c r="HS25" s="109"/>
      <c r="HT25" s="109"/>
      <c r="HU25" s="109"/>
      <c r="HV25" s="109"/>
      <c r="HW25" s="109"/>
      <c r="HX25" s="109"/>
      <c r="HY25" s="109"/>
      <c r="HZ25" s="109"/>
      <c r="IA25" s="109"/>
      <c r="IB25" s="109"/>
      <c r="IC25" s="109"/>
      <c r="ID25" s="109"/>
      <c r="IE25" s="109"/>
      <c r="IF25" s="109"/>
      <c r="IG25" s="109"/>
      <c r="IH25" s="109"/>
      <c r="II25" s="109"/>
      <c r="IJ25" s="109"/>
      <c r="IK25" s="109"/>
      <c r="IL25" s="109"/>
      <c r="IM25" s="109"/>
      <c r="IN25" s="109"/>
      <c r="IO25" s="109"/>
      <c r="IP25" s="109"/>
      <c r="IQ25" s="109"/>
      <c r="IR25" s="109"/>
      <c r="IS25" s="109"/>
    </row>
    <row r="26" spans="1:253" s="110" customFormat="1" ht="51.6" customHeight="1">
      <c r="A26" s="119" t="s">
        <v>541</v>
      </c>
      <c r="B26" s="113" t="s">
        <v>423</v>
      </c>
      <c r="C26" s="119"/>
      <c r="D26" s="121"/>
      <c r="E26" s="122"/>
      <c r="F26" s="122"/>
      <c r="G26" s="119" t="s">
        <v>519</v>
      </c>
      <c r="H26" s="126" t="s">
        <v>520</v>
      </c>
      <c r="I26" s="119" t="s">
        <v>543</v>
      </c>
      <c r="J26" s="119" t="s">
        <v>544</v>
      </c>
      <c r="K26" s="119" t="s">
        <v>490</v>
      </c>
      <c r="L26" s="122">
        <v>29877.71</v>
      </c>
      <c r="M26" s="119" t="s">
        <v>542</v>
      </c>
      <c r="N26" s="119"/>
      <c r="O26" s="122"/>
      <c r="P26" s="119"/>
      <c r="Q26" s="122">
        <v>29877.71</v>
      </c>
      <c r="R26" s="122">
        <v>29877.71</v>
      </c>
      <c r="S26" s="122">
        <v>29877.71</v>
      </c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109"/>
      <c r="AK26" s="109"/>
      <c r="AL26" s="109"/>
      <c r="AM26" s="109"/>
      <c r="AN26" s="109"/>
      <c r="AO26" s="109"/>
      <c r="AP26" s="109"/>
      <c r="AQ26" s="109"/>
      <c r="AR26" s="109"/>
      <c r="AS26" s="109"/>
      <c r="AT26" s="109"/>
      <c r="AU26" s="109"/>
      <c r="AV26" s="109"/>
      <c r="AW26" s="109"/>
      <c r="AX26" s="109"/>
      <c r="AY26" s="109"/>
      <c r="AZ26" s="109"/>
      <c r="BA26" s="109"/>
      <c r="BB26" s="109"/>
      <c r="BC26" s="109"/>
      <c r="BD26" s="109"/>
      <c r="BE26" s="109"/>
      <c r="BF26" s="109"/>
      <c r="BG26" s="109"/>
      <c r="BH26" s="109"/>
      <c r="BI26" s="109"/>
      <c r="BJ26" s="109"/>
      <c r="BK26" s="109"/>
      <c r="BL26" s="109"/>
      <c r="BM26" s="109"/>
      <c r="BN26" s="109"/>
      <c r="BO26" s="109"/>
      <c r="BP26" s="109"/>
      <c r="BQ26" s="109"/>
      <c r="BR26" s="109"/>
      <c r="BS26" s="109"/>
      <c r="BT26" s="109"/>
      <c r="BU26" s="109"/>
      <c r="BV26" s="109"/>
      <c r="BW26" s="109"/>
      <c r="BX26" s="109"/>
      <c r="BY26" s="109"/>
      <c r="BZ26" s="109"/>
      <c r="CA26" s="109"/>
      <c r="CB26" s="109"/>
      <c r="CC26" s="109"/>
      <c r="CD26" s="109"/>
      <c r="CE26" s="109"/>
      <c r="CF26" s="109"/>
      <c r="CG26" s="109"/>
      <c r="CH26" s="109"/>
      <c r="CI26" s="109"/>
      <c r="CJ26" s="109"/>
      <c r="CK26" s="109"/>
      <c r="CL26" s="109"/>
      <c r="CM26" s="109"/>
      <c r="CN26" s="109"/>
      <c r="CO26" s="109"/>
      <c r="CP26" s="109"/>
      <c r="CQ26" s="109"/>
      <c r="CR26" s="109"/>
      <c r="CS26" s="109"/>
      <c r="CT26" s="109"/>
      <c r="CU26" s="109"/>
      <c r="CV26" s="109"/>
      <c r="CW26" s="109"/>
      <c r="CX26" s="109"/>
      <c r="CY26" s="109"/>
      <c r="CZ26" s="109"/>
      <c r="DA26" s="109"/>
      <c r="DB26" s="109"/>
      <c r="DC26" s="109"/>
      <c r="DD26" s="109"/>
      <c r="DE26" s="109"/>
      <c r="DF26" s="109"/>
      <c r="DG26" s="109"/>
      <c r="DH26" s="109"/>
      <c r="DI26" s="109"/>
      <c r="DJ26" s="109"/>
      <c r="DK26" s="109"/>
      <c r="DL26" s="109"/>
      <c r="DM26" s="109"/>
      <c r="DN26" s="109"/>
      <c r="DO26" s="109"/>
      <c r="DP26" s="109"/>
      <c r="DQ26" s="109"/>
      <c r="DR26" s="109"/>
      <c r="DS26" s="109"/>
      <c r="DT26" s="109"/>
      <c r="DU26" s="109"/>
      <c r="DV26" s="109"/>
      <c r="DW26" s="109"/>
      <c r="DX26" s="109"/>
      <c r="DY26" s="109"/>
      <c r="DZ26" s="109"/>
      <c r="EA26" s="109"/>
      <c r="EB26" s="109"/>
      <c r="EC26" s="109"/>
      <c r="ED26" s="109"/>
      <c r="EE26" s="109"/>
      <c r="EF26" s="109"/>
      <c r="EG26" s="109"/>
      <c r="EH26" s="109"/>
      <c r="EI26" s="109"/>
      <c r="EJ26" s="109"/>
      <c r="EK26" s="109"/>
      <c r="EL26" s="109"/>
      <c r="EM26" s="109"/>
      <c r="EN26" s="109"/>
      <c r="EO26" s="109"/>
      <c r="EP26" s="109"/>
      <c r="EQ26" s="109"/>
      <c r="ER26" s="109"/>
      <c r="ES26" s="109"/>
      <c r="ET26" s="109"/>
      <c r="EU26" s="109"/>
      <c r="EV26" s="109"/>
      <c r="EW26" s="109"/>
      <c r="EX26" s="109"/>
      <c r="EY26" s="109"/>
      <c r="EZ26" s="109"/>
      <c r="FA26" s="109"/>
      <c r="FB26" s="109"/>
      <c r="FC26" s="109"/>
      <c r="FD26" s="109"/>
      <c r="FE26" s="109"/>
      <c r="FF26" s="109"/>
      <c r="FG26" s="109"/>
      <c r="FH26" s="109"/>
      <c r="FI26" s="109"/>
      <c r="FJ26" s="109"/>
      <c r="FK26" s="109"/>
      <c r="FL26" s="109"/>
      <c r="FM26" s="109"/>
      <c r="FN26" s="109"/>
      <c r="FO26" s="109"/>
      <c r="FP26" s="109"/>
      <c r="FQ26" s="109"/>
      <c r="FR26" s="109"/>
      <c r="FS26" s="109"/>
      <c r="FT26" s="109"/>
      <c r="FU26" s="109"/>
      <c r="FV26" s="109"/>
      <c r="FW26" s="109"/>
      <c r="FX26" s="109"/>
      <c r="FY26" s="109"/>
      <c r="FZ26" s="109"/>
      <c r="GA26" s="109"/>
      <c r="GB26" s="109"/>
      <c r="GC26" s="109"/>
      <c r="GD26" s="109"/>
      <c r="GE26" s="109"/>
      <c r="GF26" s="109"/>
      <c r="GG26" s="109"/>
      <c r="GH26" s="109"/>
      <c r="GI26" s="109"/>
      <c r="GJ26" s="109"/>
      <c r="GK26" s="109"/>
      <c r="GL26" s="109"/>
      <c r="GM26" s="109"/>
      <c r="GN26" s="109"/>
      <c r="GO26" s="109"/>
      <c r="GP26" s="109"/>
      <c r="GQ26" s="109"/>
      <c r="GR26" s="109"/>
      <c r="GS26" s="109"/>
      <c r="GT26" s="109"/>
      <c r="GU26" s="109"/>
      <c r="GV26" s="109"/>
      <c r="GW26" s="109"/>
      <c r="GX26" s="109"/>
      <c r="GY26" s="109"/>
      <c r="GZ26" s="109"/>
      <c r="HA26" s="109"/>
      <c r="HB26" s="109"/>
      <c r="HC26" s="109"/>
      <c r="HD26" s="109"/>
      <c r="HE26" s="109"/>
      <c r="HF26" s="109"/>
      <c r="HG26" s="109"/>
      <c r="HH26" s="109"/>
      <c r="HI26" s="109"/>
      <c r="HJ26" s="109"/>
      <c r="HK26" s="109"/>
      <c r="HL26" s="109"/>
      <c r="HM26" s="109"/>
      <c r="HN26" s="109"/>
      <c r="HO26" s="109"/>
      <c r="HP26" s="109"/>
      <c r="HQ26" s="109"/>
      <c r="HR26" s="109"/>
      <c r="HS26" s="109"/>
      <c r="HT26" s="109"/>
      <c r="HU26" s="109"/>
      <c r="HV26" s="109"/>
      <c r="HW26" s="109"/>
      <c r="HX26" s="109"/>
      <c r="HY26" s="109"/>
      <c r="HZ26" s="109"/>
      <c r="IA26" s="109"/>
      <c r="IB26" s="109"/>
      <c r="IC26" s="109"/>
      <c r="ID26" s="109"/>
      <c r="IE26" s="109"/>
      <c r="IF26" s="109"/>
      <c r="IG26" s="109"/>
      <c r="IH26" s="109"/>
      <c r="II26" s="109"/>
      <c r="IJ26" s="109"/>
      <c r="IK26" s="109"/>
      <c r="IL26" s="109"/>
      <c r="IM26" s="109"/>
      <c r="IN26" s="109"/>
      <c r="IO26" s="109"/>
      <c r="IP26" s="109"/>
      <c r="IQ26" s="109"/>
      <c r="IR26" s="109"/>
      <c r="IS26" s="109"/>
    </row>
    <row r="27" spans="1:253" s="110" customFormat="1" ht="51.6" customHeight="1">
      <c r="A27" s="119" t="s">
        <v>525</v>
      </c>
      <c r="B27" s="120" t="s">
        <v>501</v>
      </c>
      <c r="C27" s="119"/>
      <c r="D27" s="119"/>
      <c r="E27" s="119"/>
      <c r="F27" s="119"/>
      <c r="G27" s="119" t="s">
        <v>519</v>
      </c>
      <c r="H27" s="126" t="s">
        <v>520</v>
      </c>
      <c r="I27" s="119" t="s">
        <v>522</v>
      </c>
      <c r="J27" s="119" t="s">
        <v>523</v>
      </c>
      <c r="K27" s="119" t="s">
        <v>490</v>
      </c>
      <c r="L27" s="122">
        <v>61398.6</v>
      </c>
      <c r="M27" s="119"/>
      <c r="N27" s="119"/>
      <c r="O27" s="122"/>
      <c r="P27" s="119"/>
      <c r="Q27" s="122"/>
      <c r="R27" s="122"/>
      <c r="S27" s="122"/>
      <c r="T27" s="109"/>
      <c r="U27" s="109"/>
      <c r="V27" s="109"/>
      <c r="W27" s="109"/>
      <c r="X27" s="109"/>
      <c r="Y27" s="109"/>
      <c r="Z27" s="109"/>
      <c r="AA27" s="109"/>
      <c r="AB27" s="109"/>
      <c r="AC27" s="109"/>
      <c r="AD27" s="109"/>
      <c r="AE27" s="109"/>
      <c r="AF27" s="109"/>
      <c r="AG27" s="109"/>
      <c r="AH27" s="109"/>
      <c r="AI27" s="109"/>
      <c r="AJ27" s="109"/>
      <c r="AK27" s="109"/>
      <c r="AL27" s="109"/>
      <c r="AM27" s="109"/>
      <c r="AN27" s="109"/>
      <c r="AO27" s="109"/>
      <c r="AP27" s="109"/>
      <c r="AQ27" s="109"/>
      <c r="AR27" s="109"/>
      <c r="AS27" s="109"/>
      <c r="AT27" s="109"/>
      <c r="AU27" s="109"/>
      <c r="AV27" s="109"/>
      <c r="AW27" s="109"/>
      <c r="AX27" s="109"/>
      <c r="AY27" s="109"/>
      <c r="AZ27" s="109"/>
      <c r="BA27" s="109"/>
      <c r="BB27" s="109"/>
      <c r="BC27" s="109"/>
      <c r="BD27" s="109"/>
      <c r="BE27" s="109"/>
      <c r="BF27" s="109"/>
      <c r="BG27" s="109"/>
      <c r="BH27" s="109"/>
      <c r="BI27" s="109"/>
      <c r="BJ27" s="109"/>
      <c r="BK27" s="109"/>
      <c r="BL27" s="109"/>
      <c r="BM27" s="109"/>
      <c r="BN27" s="109"/>
      <c r="BO27" s="109"/>
      <c r="BP27" s="109"/>
      <c r="BQ27" s="109"/>
      <c r="BR27" s="109"/>
      <c r="BS27" s="109"/>
      <c r="BT27" s="109"/>
      <c r="BU27" s="109"/>
      <c r="BV27" s="109"/>
      <c r="BW27" s="109"/>
      <c r="BX27" s="109"/>
      <c r="BY27" s="109"/>
      <c r="BZ27" s="109"/>
      <c r="CA27" s="109"/>
      <c r="CB27" s="109"/>
      <c r="CC27" s="109"/>
      <c r="CD27" s="109"/>
      <c r="CE27" s="109"/>
      <c r="CF27" s="109"/>
      <c r="CG27" s="109"/>
      <c r="CH27" s="109"/>
      <c r="CI27" s="109"/>
      <c r="CJ27" s="109"/>
      <c r="CK27" s="109"/>
      <c r="CL27" s="109"/>
      <c r="CM27" s="109"/>
      <c r="CN27" s="109"/>
      <c r="CO27" s="109"/>
      <c r="CP27" s="109"/>
      <c r="CQ27" s="109"/>
      <c r="CR27" s="109"/>
      <c r="CS27" s="109"/>
      <c r="CT27" s="109"/>
      <c r="CU27" s="109"/>
      <c r="CV27" s="109"/>
      <c r="CW27" s="109"/>
      <c r="CX27" s="109"/>
      <c r="CY27" s="109"/>
      <c r="CZ27" s="109"/>
      <c r="DA27" s="109"/>
      <c r="DB27" s="109"/>
      <c r="DC27" s="109"/>
      <c r="DD27" s="109"/>
      <c r="DE27" s="109"/>
      <c r="DF27" s="109"/>
      <c r="DG27" s="109"/>
      <c r="DH27" s="109"/>
      <c r="DI27" s="109"/>
      <c r="DJ27" s="109"/>
      <c r="DK27" s="109"/>
      <c r="DL27" s="109"/>
      <c r="DM27" s="109"/>
      <c r="DN27" s="109"/>
      <c r="DO27" s="109"/>
      <c r="DP27" s="109"/>
      <c r="DQ27" s="109"/>
      <c r="DR27" s="109"/>
      <c r="DS27" s="109"/>
      <c r="DT27" s="109"/>
      <c r="DU27" s="109"/>
      <c r="DV27" s="109"/>
      <c r="DW27" s="109"/>
      <c r="DX27" s="109"/>
      <c r="DY27" s="109"/>
      <c r="DZ27" s="109"/>
      <c r="EA27" s="109"/>
      <c r="EB27" s="109"/>
      <c r="EC27" s="109"/>
      <c r="ED27" s="109"/>
      <c r="EE27" s="109"/>
      <c r="EF27" s="109"/>
      <c r="EG27" s="109"/>
      <c r="EH27" s="109"/>
      <c r="EI27" s="109"/>
      <c r="EJ27" s="109"/>
      <c r="EK27" s="109"/>
      <c r="EL27" s="109"/>
      <c r="EM27" s="109"/>
      <c r="EN27" s="109"/>
      <c r="EO27" s="109"/>
      <c r="EP27" s="109"/>
      <c r="EQ27" s="109"/>
      <c r="ER27" s="109"/>
      <c r="ES27" s="109"/>
      <c r="ET27" s="109"/>
      <c r="EU27" s="109"/>
      <c r="EV27" s="109"/>
      <c r="EW27" s="109"/>
      <c r="EX27" s="109"/>
      <c r="EY27" s="109"/>
      <c r="EZ27" s="109"/>
      <c r="FA27" s="109"/>
      <c r="FB27" s="109"/>
      <c r="FC27" s="109"/>
      <c r="FD27" s="109"/>
      <c r="FE27" s="109"/>
      <c r="FF27" s="109"/>
      <c r="FG27" s="109"/>
      <c r="FH27" s="109"/>
      <c r="FI27" s="109"/>
      <c r="FJ27" s="109"/>
      <c r="FK27" s="109"/>
      <c r="FL27" s="109"/>
      <c r="FM27" s="109"/>
      <c r="FN27" s="109"/>
      <c r="FO27" s="109"/>
      <c r="FP27" s="109"/>
      <c r="FQ27" s="109"/>
      <c r="FR27" s="109"/>
      <c r="FS27" s="109"/>
      <c r="FT27" s="109"/>
      <c r="FU27" s="109"/>
      <c r="FV27" s="109"/>
      <c r="FW27" s="109"/>
      <c r="FX27" s="109"/>
      <c r="FY27" s="109"/>
      <c r="FZ27" s="109"/>
      <c r="GA27" s="109"/>
      <c r="GB27" s="109"/>
      <c r="GC27" s="109"/>
      <c r="GD27" s="109"/>
      <c r="GE27" s="109"/>
      <c r="GF27" s="109"/>
      <c r="GG27" s="109"/>
      <c r="GH27" s="109"/>
      <c r="GI27" s="109"/>
      <c r="GJ27" s="109"/>
      <c r="GK27" s="109"/>
      <c r="GL27" s="109"/>
      <c r="GM27" s="109"/>
      <c r="GN27" s="109"/>
      <c r="GO27" s="109"/>
      <c r="GP27" s="109"/>
      <c r="GQ27" s="109"/>
      <c r="GR27" s="109"/>
      <c r="GS27" s="109"/>
      <c r="GT27" s="109"/>
      <c r="GU27" s="109"/>
      <c r="GV27" s="109"/>
      <c r="GW27" s="109"/>
      <c r="GX27" s="109"/>
      <c r="GY27" s="109"/>
      <c r="GZ27" s="109"/>
      <c r="HA27" s="109"/>
      <c r="HB27" s="109"/>
      <c r="HC27" s="109"/>
      <c r="HD27" s="109"/>
      <c r="HE27" s="109"/>
      <c r="HF27" s="109"/>
      <c r="HG27" s="109"/>
      <c r="HH27" s="109"/>
      <c r="HI27" s="109"/>
      <c r="HJ27" s="109"/>
      <c r="HK27" s="109"/>
      <c r="HL27" s="109"/>
      <c r="HM27" s="109"/>
      <c r="HN27" s="109"/>
      <c r="HO27" s="109"/>
      <c r="HP27" s="109"/>
      <c r="HQ27" s="109"/>
      <c r="HR27" s="109"/>
      <c r="HS27" s="109"/>
      <c r="HT27" s="109"/>
      <c r="HU27" s="109"/>
      <c r="HV27" s="109"/>
      <c r="HW27" s="109"/>
      <c r="HX27" s="109"/>
      <c r="HY27" s="109"/>
      <c r="HZ27" s="109"/>
      <c r="IA27" s="109"/>
      <c r="IB27" s="109"/>
      <c r="IC27" s="109"/>
      <c r="ID27" s="109"/>
      <c r="IE27" s="109"/>
      <c r="IF27" s="109"/>
      <c r="IG27" s="109"/>
      <c r="IH27" s="109"/>
      <c r="II27" s="109"/>
      <c r="IJ27" s="109"/>
      <c r="IK27" s="109"/>
      <c r="IL27" s="109"/>
      <c r="IM27" s="109"/>
      <c r="IN27" s="109"/>
      <c r="IO27" s="109"/>
      <c r="IP27" s="109"/>
      <c r="IQ27" s="109"/>
      <c r="IR27" s="109"/>
      <c r="IS27" s="109"/>
    </row>
    <row r="28" spans="1:253" s="110" customFormat="1" ht="51.6" customHeight="1">
      <c r="A28" s="119" t="s">
        <v>526</v>
      </c>
      <c r="B28" s="120" t="s">
        <v>500</v>
      </c>
      <c r="C28" s="121"/>
      <c r="D28" s="121"/>
      <c r="E28" s="121"/>
      <c r="F28" s="121"/>
      <c r="G28" s="119" t="s">
        <v>519</v>
      </c>
      <c r="H28" s="126" t="s">
        <v>520</v>
      </c>
      <c r="I28" s="119" t="s">
        <v>521</v>
      </c>
      <c r="J28" s="119" t="s">
        <v>524</v>
      </c>
      <c r="K28" s="119" t="s">
        <v>449</v>
      </c>
      <c r="L28" s="122">
        <v>163233.29999999999</v>
      </c>
      <c r="M28" s="119"/>
      <c r="N28" s="119"/>
      <c r="O28" s="122"/>
      <c r="P28" s="119"/>
      <c r="Q28" s="122"/>
      <c r="R28" s="122"/>
      <c r="S28" s="122"/>
      <c r="T28" s="109"/>
      <c r="U28" s="109"/>
      <c r="V28" s="109"/>
      <c r="W28" s="109"/>
      <c r="X28" s="109"/>
      <c r="Y28" s="109"/>
      <c r="Z28" s="109"/>
      <c r="AA28" s="109"/>
      <c r="AB28" s="109"/>
      <c r="AC28" s="109"/>
      <c r="AD28" s="109"/>
      <c r="AE28" s="109"/>
      <c r="AF28" s="109"/>
      <c r="AG28" s="109"/>
      <c r="AH28" s="109"/>
      <c r="AI28" s="109"/>
      <c r="AJ28" s="109"/>
      <c r="AK28" s="109"/>
      <c r="AL28" s="109"/>
      <c r="AM28" s="109"/>
      <c r="AN28" s="109"/>
      <c r="AO28" s="109"/>
      <c r="AP28" s="109"/>
      <c r="AQ28" s="109"/>
      <c r="AR28" s="109"/>
      <c r="AS28" s="109"/>
      <c r="AT28" s="109"/>
      <c r="AU28" s="109"/>
      <c r="AV28" s="109"/>
      <c r="AW28" s="109"/>
      <c r="AX28" s="109"/>
      <c r="AY28" s="109"/>
      <c r="AZ28" s="109"/>
      <c r="BA28" s="109"/>
      <c r="BB28" s="109"/>
      <c r="BC28" s="109"/>
      <c r="BD28" s="109"/>
      <c r="BE28" s="109"/>
      <c r="BF28" s="109"/>
      <c r="BG28" s="109"/>
      <c r="BH28" s="109"/>
      <c r="BI28" s="109"/>
      <c r="BJ28" s="109"/>
      <c r="BK28" s="109"/>
      <c r="BL28" s="109"/>
      <c r="BM28" s="109"/>
      <c r="BN28" s="109"/>
      <c r="BO28" s="109"/>
      <c r="BP28" s="109"/>
      <c r="BQ28" s="109"/>
      <c r="BR28" s="109"/>
      <c r="BS28" s="109"/>
      <c r="BT28" s="109"/>
      <c r="BU28" s="109"/>
      <c r="BV28" s="109"/>
      <c r="BW28" s="109"/>
      <c r="BX28" s="109"/>
      <c r="BY28" s="109"/>
      <c r="BZ28" s="109"/>
      <c r="CA28" s="109"/>
      <c r="CB28" s="109"/>
      <c r="CC28" s="109"/>
      <c r="CD28" s="109"/>
      <c r="CE28" s="109"/>
      <c r="CF28" s="109"/>
      <c r="CG28" s="109"/>
      <c r="CH28" s="109"/>
      <c r="CI28" s="109"/>
      <c r="CJ28" s="109"/>
      <c r="CK28" s="109"/>
      <c r="CL28" s="109"/>
      <c r="CM28" s="109"/>
      <c r="CN28" s="109"/>
      <c r="CO28" s="109"/>
      <c r="CP28" s="109"/>
      <c r="CQ28" s="109"/>
      <c r="CR28" s="109"/>
      <c r="CS28" s="109"/>
      <c r="CT28" s="109"/>
      <c r="CU28" s="109"/>
      <c r="CV28" s="109"/>
      <c r="CW28" s="109"/>
      <c r="CX28" s="109"/>
      <c r="CY28" s="109"/>
      <c r="CZ28" s="109"/>
      <c r="DA28" s="109"/>
      <c r="DB28" s="109"/>
      <c r="DC28" s="109"/>
      <c r="DD28" s="109"/>
      <c r="DE28" s="109"/>
      <c r="DF28" s="109"/>
      <c r="DG28" s="109"/>
      <c r="DH28" s="109"/>
      <c r="DI28" s="109"/>
      <c r="DJ28" s="109"/>
      <c r="DK28" s="109"/>
      <c r="DL28" s="109"/>
      <c r="DM28" s="109"/>
      <c r="DN28" s="109"/>
      <c r="DO28" s="109"/>
      <c r="DP28" s="109"/>
      <c r="DQ28" s="109"/>
      <c r="DR28" s="109"/>
      <c r="DS28" s="109"/>
      <c r="DT28" s="109"/>
      <c r="DU28" s="109"/>
      <c r="DV28" s="109"/>
      <c r="DW28" s="109"/>
      <c r="DX28" s="109"/>
      <c r="DY28" s="109"/>
      <c r="DZ28" s="109"/>
      <c r="EA28" s="109"/>
      <c r="EB28" s="109"/>
      <c r="EC28" s="109"/>
      <c r="ED28" s="109"/>
      <c r="EE28" s="109"/>
      <c r="EF28" s="109"/>
      <c r="EG28" s="109"/>
      <c r="EH28" s="109"/>
      <c r="EI28" s="109"/>
      <c r="EJ28" s="109"/>
      <c r="EK28" s="109"/>
      <c r="EL28" s="109"/>
      <c r="EM28" s="109"/>
      <c r="EN28" s="109"/>
      <c r="EO28" s="109"/>
      <c r="EP28" s="109"/>
      <c r="EQ28" s="109"/>
      <c r="ER28" s="109"/>
      <c r="ES28" s="109"/>
      <c r="ET28" s="109"/>
      <c r="EU28" s="109"/>
      <c r="EV28" s="109"/>
      <c r="EW28" s="109"/>
      <c r="EX28" s="109"/>
      <c r="EY28" s="109"/>
      <c r="EZ28" s="109"/>
      <c r="FA28" s="109"/>
      <c r="FB28" s="109"/>
      <c r="FC28" s="109"/>
      <c r="FD28" s="109"/>
      <c r="FE28" s="109"/>
      <c r="FF28" s="109"/>
      <c r="FG28" s="109"/>
      <c r="FH28" s="109"/>
      <c r="FI28" s="109"/>
      <c r="FJ28" s="109"/>
      <c r="FK28" s="109"/>
      <c r="FL28" s="109"/>
      <c r="FM28" s="109"/>
      <c r="FN28" s="109"/>
      <c r="FO28" s="109"/>
      <c r="FP28" s="109"/>
      <c r="FQ28" s="109"/>
      <c r="FR28" s="109"/>
      <c r="FS28" s="109"/>
      <c r="FT28" s="109"/>
      <c r="FU28" s="109"/>
      <c r="FV28" s="109"/>
      <c r="FW28" s="109"/>
      <c r="FX28" s="109"/>
      <c r="FY28" s="109"/>
      <c r="FZ28" s="109"/>
      <c r="GA28" s="109"/>
      <c r="GB28" s="109"/>
      <c r="GC28" s="109"/>
      <c r="GD28" s="109"/>
      <c r="GE28" s="109"/>
      <c r="GF28" s="109"/>
      <c r="GG28" s="109"/>
      <c r="GH28" s="109"/>
      <c r="GI28" s="109"/>
      <c r="GJ28" s="109"/>
      <c r="GK28" s="109"/>
      <c r="GL28" s="109"/>
      <c r="GM28" s="109"/>
      <c r="GN28" s="109"/>
      <c r="GO28" s="109"/>
      <c r="GP28" s="109"/>
      <c r="GQ28" s="109"/>
      <c r="GR28" s="109"/>
      <c r="GS28" s="109"/>
      <c r="GT28" s="109"/>
      <c r="GU28" s="109"/>
      <c r="GV28" s="109"/>
      <c r="GW28" s="109"/>
      <c r="GX28" s="109"/>
      <c r="GY28" s="109"/>
      <c r="GZ28" s="109"/>
      <c r="HA28" s="109"/>
      <c r="HB28" s="109"/>
      <c r="HC28" s="109"/>
      <c r="HD28" s="109"/>
      <c r="HE28" s="109"/>
      <c r="HF28" s="109"/>
      <c r="HG28" s="109"/>
      <c r="HH28" s="109"/>
      <c r="HI28" s="109"/>
      <c r="HJ28" s="109"/>
      <c r="HK28" s="109"/>
      <c r="HL28" s="109"/>
      <c r="HM28" s="109"/>
      <c r="HN28" s="109"/>
      <c r="HO28" s="109"/>
      <c r="HP28" s="109"/>
      <c r="HQ28" s="109"/>
      <c r="HR28" s="109"/>
      <c r="HS28" s="109"/>
      <c r="HT28" s="109"/>
      <c r="HU28" s="109"/>
      <c r="HV28" s="109"/>
      <c r="HW28" s="109"/>
      <c r="HX28" s="109"/>
      <c r="HY28" s="109"/>
      <c r="HZ28" s="109"/>
      <c r="IA28" s="109"/>
      <c r="IB28" s="109"/>
      <c r="IC28" s="109"/>
      <c r="ID28" s="109"/>
      <c r="IE28" s="109"/>
      <c r="IF28" s="109"/>
      <c r="IG28" s="109"/>
      <c r="IH28" s="109"/>
      <c r="II28" s="109"/>
      <c r="IJ28" s="109"/>
      <c r="IK28" s="109"/>
      <c r="IL28" s="109"/>
      <c r="IM28" s="109"/>
      <c r="IN28" s="109"/>
      <c r="IO28" s="109"/>
      <c r="IP28" s="109"/>
      <c r="IQ28" s="109"/>
      <c r="IR28" s="109"/>
      <c r="IS28" s="109"/>
    </row>
    <row r="29" spans="1:253" s="110" customFormat="1" ht="66" customHeight="1">
      <c r="A29" s="119" t="s">
        <v>529</v>
      </c>
      <c r="B29" s="120" t="s">
        <v>423</v>
      </c>
      <c r="C29" s="121"/>
      <c r="D29" s="121"/>
      <c r="E29" s="121"/>
      <c r="F29" s="121"/>
      <c r="G29" s="119" t="s">
        <v>528</v>
      </c>
      <c r="H29" s="132" t="s">
        <v>531</v>
      </c>
      <c r="I29" s="119" t="s">
        <v>532</v>
      </c>
      <c r="J29" s="119" t="s">
        <v>527</v>
      </c>
      <c r="K29" s="119" t="s">
        <v>86</v>
      </c>
      <c r="L29" s="122">
        <v>496825.45</v>
      </c>
      <c r="M29" s="119"/>
      <c r="N29" s="119"/>
      <c r="O29" s="122"/>
      <c r="P29" s="119"/>
      <c r="Q29" s="122"/>
      <c r="R29" s="122"/>
      <c r="S29" s="122"/>
      <c r="T29" s="109"/>
      <c r="U29" s="109"/>
      <c r="V29" s="109"/>
      <c r="W29" s="109"/>
      <c r="X29" s="109"/>
      <c r="Y29" s="109"/>
      <c r="Z29" s="109"/>
      <c r="AA29" s="109"/>
      <c r="AB29" s="109"/>
      <c r="AC29" s="109"/>
      <c r="AD29" s="109"/>
      <c r="AE29" s="109"/>
      <c r="AF29" s="109"/>
      <c r="AG29" s="109"/>
      <c r="AH29" s="109"/>
      <c r="AI29" s="109"/>
      <c r="AJ29" s="109"/>
      <c r="AK29" s="109"/>
      <c r="AL29" s="109"/>
      <c r="AM29" s="109"/>
      <c r="AN29" s="109"/>
      <c r="AO29" s="109"/>
      <c r="AP29" s="109"/>
      <c r="AQ29" s="109"/>
      <c r="AR29" s="109"/>
      <c r="AS29" s="109"/>
      <c r="AT29" s="109"/>
      <c r="AU29" s="109"/>
      <c r="AV29" s="109"/>
      <c r="AW29" s="109"/>
      <c r="AX29" s="109"/>
      <c r="AY29" s="109"/>
      <c r="AZ29" s="109"/>
      <c r="BA29" s="109"/>
      <c r="BB29" s="109"/>
      <c r="BC29" s="109"/>
      <c r="BD29" s="109"/>
      <c r="BE29" s="109"/>
      <c r="BF29" s="109"/>
      <c r="BG29" s="109"/>
      <c r="BH29" s="109"/>
      <c r="BI29" s="109"/>
      <c r="BJ29" s="109"/>
      <c r="BK29" s="109"/>
      <c r="BL29" s="109"/>
      <c r="BM29" s="109"/>
      <c r="BN29" s="109"/>
      <c r="BO29" s="109"/>
      <c r="BP29" s="109"/>
      <c r="BQ29" s="109"/>
      <c r="BR29" s="109"/>
      <c r="BS29" s="109"/>
      <c r="BT29" s="109"/>
      <c r="BU29" s="109"/>
      <c r="BV29" s="109"/>
      <c r="BW29" s="109"/>
      <c r="BX29" s="109"/>
      <c r="BY29" s="109"/>
      <c r="BZ29" s="109"/>
      <c r="CA29" s="109"/>
      <c r="CB29" s="109"/>
      <c r="CC29" s="109"/>
      <c r="CD29" s="109"/>
      <c r="CE29" s="109"/>
      <c r="CF29" s="109"/>
      <c r="CG29" s="109"/>
      <c r="CH29" s="109"/>
      <c r="CI29" s="109"/>
      <c r="CJ29" s="109"/>
      <c r="CK29" s="109"/>
      <c r="CL29" s="109"/>
      <c r="CM29" s="109"/>
      <c r="CN29" s="109"/>
      <c r="CO29" s="109"/>
      <c r="CP29" s="109"/>
      <c r="CQ29" s="109"/>
      <c r="CR29" s="109"/>
      <c r="CS29" s="109"/>
      <c r="CT29" s="109"/>
      <c r="CU29" s="109"/>
      <c r="CV29" s="109"/>
      <c r="CW29" s="109"/>
      <c r="CX29" s="109"/>
      <c r="CY29" s="109"/>
      <c r="CZ29" s="109"/>
      <c r="DA29" s="109"/>
      <c r="DB29" s="109"/>
      <c r="DC29" s="109"/>
      <c r="DD29" s="109"/>
      <c r="DE29" s="109"/>
      <c r="DF29" s="109"/>
      <c r="DG29" s="109"/>
      <c r="DH29" s="109"/>
      <c r="DI29" s="109"/>
      <c r="DJ29" s="109"/>
      <c r="DK29" s="109"/>
      <c r="DL29" s="109"/>
      <c r="DM29" s="109"/>
      <c r="DN29" s="109"/>
      <c r="DO29" s="109"/>
      <c r="DP29" s="109"/>
      <c r="DQ29" s="109"/>
      <c r="DR29" s="109"/>
      <c r="DS29" s="109"/>
      <c r="DT29" s="109"/>
      <c r="DU29" s="109"/>
      <c r="DV29" s="109"/>
      <c r="DW29" s="109"/>
      <c r="DX29" s="109"/>
      <c r="DY29" s="109"/>
      <c r="DZ29" s="109"/>
      <c r="EA29" s="109"/>
      <c r="EB29" s="109"/>
      <c r="EC29" s="109"/>
      <c r="ED29" s="109"/>
      <c r="EE29" s="109"/>
      <c r="EF29" s="109"/>
      <c r="EG29" s="109"/>
      <c r="EH29" s="109"/>
      <c r="EI29" s="109"/>
      <c r="EJ29" s="109"/>
      <c r="EK29" s="109"/>
      <c r="EL29" s="109"/>
      <c r="EM29" s="109"/>
      <c r="EN29" s="109"/>
      <c r="EO29" s="109"/>
      <c r="EP29" s="109"/>
      <c r="EQ29" s="109"/>
      <c r="ER29" s="109"/>
      <c r="ES29" s="109"/>
      <c r="ET29" s="109"/>
      <c r="EU29" s="109"/>
      <c r="EV29" s="109"/>
      <c r="EW29" s="109"/>
      <c r="EX29" s="109"/>
      <c r="EY29" s="109"/>
      <c r="EZ29" s="109"/>
      <c r="FA29" s="109"/>
      <c r="FB29" s="109"/>
      <c r="FC29" s="109"/>
      <c r="FD29" s="109"/>
      <c r="FE29" s="109"/>
      <c r="FF29" s="109"/>
      <c r="FG29" s="109"/>
      <c r="FH29" s="109"/>
      <c r="FI29" s="109"/>
      <c r="FJ29" s="109"/>
      <c r="FK29" s="109"/>
      <c r="FL29" s="109"/>
      <c r="FM29" s="109"/>
      <c r="FN29" s="109"/>
      <c r="FO29" s="109"/>
      <c r="FP29" s="109"/>
      <c r="FQ29" s="109"/>
      <c r="FR29" s="109"/>
      <c r="FS29" s="109"/>
      <c r="FT29" s="109"/>
      <c r="FU29" s="109"/>
      <c r="FV29" s="109"/>
      <c r="FW29" s="109"/>
      <c r="FX29" s="109"/>
      <c r="FY29" s="109"/>
      <c r="FZ29" s="109"/>
      <c r="GA29" s="109"/>
      <c r="GB29" s="109"/>
      <c r="GC29" s="109"/>
      <c r="GD29" s="109"/>
      <c r="GE29" s="109"/>
      <c r="GF29" s="109"/>
      <c r="GG29" s="109"/>
      <c r="GH29" s="109"/>
      <c r="GI29" s="109"/>
      <c r="GJ29" s="109"/>
      <c r="GK29" s="109"/>
      <c r="GL29" s="109"/>
      <c r="GM29" s="109"/>
      <c r="GN29" s="109"/>
      <c r="GO29" s="109"/>
      <c r="GP29" s="109"/>
      <c r="GQ29" s="109"/>
      <c r="GR29" s="109"/>
      <c r="GS29" s="109"/>
      <c r="GT29" s="109"/>
      <c r="GU29" s="109"/>
      <c r="GV29" s="109"/>
      <c r="GW29" s="109"/>
      <c r="GX29" s="109"/>
      <c r="GY29" s="109"/>
      <c r="GZ29" s="109"/>
      <c r="HA29" s="109"/>
      <c r="HB29" s="109"/>
      <c r="HC29" s="109"/>
      <c r="HD29" s="109"/>
      <c r="HE29" s="109"/>
      <c r="HF29" s="109"/>
      <c r="HG29" s="109"/>
      <c r="HH29" s="109"/>
      <c r="HI29" s="109"/>
      <c r="HJ29" s="109"/>
      <c r="HK29" s="109"/>
      <c r="HL29" s="109"/>
      <c r="HM29" s="109"/>
      <c r="HN29" s="109"/>
      <c r="HO29" s="109"/>
      <c r="HP29" s="109"/>
      <c r="HQ29" s="109"/>
      <c r="HR29" s="109"/>
      <c r="HS29" s="109"/>
      <c r="HT29" s="109"/>
      <c r="HU29" s="109"/>
      <c r="HV29" s="109"/>
      <c r="HW29" s="109"/>
      <c r="HX29" s="109"/>
      <c r="HY29" s="109"/>
      <c r="HZ29" s="109"/>
      <c r="IA29" s="109"/>
      <c r="IB29" s="109"/>
      <c r="IC29" s="109"/>
      <c r="ID29" s="109"/>
      <c r="IE29" s="109"/>
      <c r="IF29" s="109"/>
      <c r="IG29" s="109"/>
      <c r="IH29" s="109"/>
      <c r="II29" s="109"/>
      <c r="IJ29" s="109"/>
      <c r="IK29" s="109"/>
      <c r="IL29" s="109"/>
      <c r="IM29" s="109"/>
      <c r="IN29" s="109"/>
      <c r="IO29" s="109"/>
      <c r="IP29" s="109"/>
      <c r="IQ29" s="109"/>
      <c r="IR29" s="109"/>
      <c r="IS29" s="109"/>
    </row>
    <row r="30" spans="1:253" ht="24">
      <c r="A30" s="127" t="s">
        <v>356</v>
      </c>
      <c r="B30" s="128"/>
      <c r="C30" s="129"/>
      <c r="D30" s="149" t="s">
        <v>357</v>
      </c>
      <c r="E30" s="149"/>
      <c r="F30" s="149"/>
      <c r="G30" s="149"/>
      <c r="H30" s="149"/>
      <c r="I30" s="149"/>
      <c r="J30" s="149"/>
      <c r="K30" s="149"/>
      <c r="L30" s="129"/>
      <c r="M30" s="129"/>
      <c r="N30" s="129"/>
      <c r="O30" s="129"/>
      <c r="P30" s="129"/>
      <c r="Q30" s="130"/>
      <c r="R30" s="130"/>
      <c r="S30" s="135">
        <f>SUM(S12:S29)</f>
        <v>7252195.7199999997</v>
      </c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 s="75" t="s">
        <v>370</v>
      </c>
      <c r="BU30" s="75"/>
      <c r="BV30" s="75"/>
      <c r="BW30" s="75"/>
      <c r="BX30" s="75"/>
      <c r="BY30" s="77">
        <v>0</v>
      </c>
      <c r="BZ30" s="77"/>
      <c r="CA30" s="77">
        <v>4736828.5</v>
      </c>
      <c r="CB30" s="77">
        <v>12084617.050000001</v>
      </c>
      <c r="CC30" s="75"/>
      <c r="CD30" s="75" t="s">
        <v>356</v>
      </c>
      <c r="CE30" s="75"/>
      <c r="CF30" s="75"/>
      <c r="CG30" s="146" t="s">
        <v>357</v>
      </c>
      <c r="CH30" s="146"/>
      <c r="CI30" s="146"/>
      <c r="CJ30" s="146"/>
      <c r="CK30" s="146"/>
      <c r="CL30" s="146"/>
      <c r="CM30" s="146"/>
      <c r="CN30" s="146"/>
      <c r="CO30" s="75" t="s">
        <v>370</v>
      </c>
      <c r="CP30" s="75"/>
      <c r="CQ30" s="75"/>
      <c r="CR30" s="75"/>
      <c r="CS30" s="75"/>
      <c r="CT30" s="77">
        <v>0</v>
      </c>
      <c r="CU30" s="77"/>
      <c r="CV30" s="77">
        <v>4736828.5</v>
      </c>
      <c r="CW30" s="77">
        <v>12084617.050000001</v>
      </c>
      <c r="CX30" s="75"/>
      <c r="CY30" s="75" t="s">
        <v>356</v>
      </c>
      <c r="CZ30" s="75"/>
      <c r="DA30" s="75"/>
      <c r="DB30" s="146" t="s">
        <v>357</v>
      </c>
      <c r="DC30" s="146"/>
      <c r="DD30" s="146"/>
      <c r="DE30" s="146"/>
      <c r="DF30" s="146"/>
      <c r="DG30" s="146"/>
      <c r="DH30" s="146"/>
      <c r="DI30" s="146"/>
      <c r="DJ30" s="75" t="s">
        <v>370</v>
      </c>
      <c r="DK30" s="75"/>
      <c r="DL30" s="75"/>
      <c r="DM30" s="75"/>
      <c r="DN30" s="75"/>
      <c r="DO30" s="77">
        <v>0</v>
      </c>
      <c r="DP30" s="77"/>
      <c r="DQ30" s="77">
        <v>4736828.5</v>
      </c>
      <c r="DR30" s="77">
        <v>12084617.050000001</v>
      </c>
      <c r="DS30" s="75"/>
      <c r="DT30" s="75" t="s">
        <v>356</v>
      </c>
      <c r="DU30" s="75"/>
      <c r="DV30" s="75"/>
      <c r="DW30" s="146" t="s">
        <v>357</v>
      </c>
      <c r="DX30" s="146"/>
      <c r="DY30" s="146"/>
      <c r="DZ30" s="146"/>
      <c r="EA30" s="146"/>
      <c r="EB30" s="146"/>
      <c r="EC30" s="146"/>
      <c r="ED30" s="146"/>
      <c r="EE30" s="75" t="s">
        <v>370</v>
      </c>
      <c r="EF30" s="75"/>
      <c r="EG30" s="75"/>
      <c r="EH30" s="75"/>
      <c r="EI30" s="75"/>
      <c r="EJ30" s="77">
        <v>0</v>
      </c>
      <c r="EK30" s="77"/>
      <c r="EL30" s="77">
        <v>4736828.5</v>
      </c>
      <c r="EM30" s="77">
        <v>12084617.050000001</v>
      </c>
      <c r="EN30" s="75"/>
      <c r="EO30" s="75" t="s">
        <v>356</v>
      </c>
      <c r="EP30" s="75"/>
      <c r="EQ30" s="75"/>
      <c r="ER30" s="146" t="s">
        <v>357</v>
      </c>
      <c r="ES30" s="146"/>
      <c r="ET30" s="146"/>
      <c r="EU30" s="146"/>
      <c r="EV30" s="146"/>
      <c r="EW30" s="146"/>
      <c r="EX30" s="146"/>
      <c r="EY30" s="146"/>
      <c r="EZ30" s="75" t="s">
        <v>370</v>
      </c>
      <c r="FA30" s="75"/>
      <c r="FB30" s="75"/>
      <c r="FC30" s="75"/>
      <c r="FD30" s="75"/>
      <c r="FE30" s="77">
        <v>0</v>
      </c>
      <c r="FF30" s="77"/>
      <c r="FG30" s="77">
        <v>4736828.5</v>
      </c>
      <c r="FH30" s="77">
        <v>12084617.050000001</v>
      </c>
      <c r="FI30" s="75"/>
      <c r="FJ30" s="75" t="s">
        <v>356</v>
      </c>
      <c r="FK30" s="75"/>
      <c r="FL30" s="75"/>
      <c r="FM30" s="146" t="s">
        <v>357</v>
      </c>
      <c r="FN30" s="146"/>
      <c r="FO30" s="146"/>
      <c r="FP30" s="146"/>
      <c r="FQ30" s="146"/>
      <c r="FR30" s="146"/>
      <c r="FS30" s="146"/>
      <c r="FT30" s="146"/>
      <c r="FU30" s="75" t="s">
        <v>370</v>
      </c>
      <c r="FV30" s="75"/>
      <c r="FW30" s="75"/>
      <c r="FX30" s="75"/>
      <c r="FY30" s="75"/>
      <c r="FZ30" s="77">
        <v>0</v>
      </c>
      <c r="GA30" s="77"/>
      <c r="GB30" s="77">
        <v>4736828.5</v>
      </c>
      <c r="GC30" s="77">
        <v>12084617.050000001</v>
      </c>
      <c r="GD30" s="75"/>
      <c r="GE30" s="75" t="s">
        <v>356</v>
      </c>
      <c r="GF30" s="75"/>
      <c r="GG30" s="75"/>
      <c r="GH30" s="146" t="s">
        <v>357</v>
      </c>
      <c r="GI30" s="146"/>
      <c r="GJ30" s="146"/>
      <c r="GK30" s="146"/>
      <c r="GL30" s="146"/>
      <c r="GM30" s="146"/>
      <c r="GN30" s="146"/>
      <c r="GO30" s="146"/>
      <c r="GP30" s="75" t="s">
        <v>370</v>
      </c>
      <c r="GQ30" s="75"/>
      <c r="GR30" s="75"/>
      <c r="GS30" s="75"/>
      <c r="GT30" s="75"/>
      <c r="GU30" s="77">
        <v>0</v>
      </c>
      <c r="GV30" s="77"/>
      <c r="GW30" s="77">
        <v>4736828.5</v>
      </c>
      <c r="GX30" s="77">
        <v>12084617.050000001</v>
      </c>
      <c r="GY30" s="75"/>
      <c r="GZ30" s="75" t="s">
        <v>356</v>
      </c>
      <c r="HA30" s="75"/>
      <c r="HB30" s="75"/>
      <c r="HC30" s="146" t="s">
        <v>357</v>
      </c>
      <c r="HD30" s="146"/>
      <c r="HE30" s="146"/>
      <c r="HF30" s="146"/>
      <c r="HG30" s="146"/>
      <c r="HH30" s="146"/>
      <c r="HI30" s="146"/>
      <c r="HJ30" s="146"/>
      <c r="HK30" s="75" t="s">
        <v>370</v>
      </c>
      <c r="HL30" s="75"/>
      <c r="HM30" s="75"/>
      <c r="HN30" s="75"/>
      <c r="HO30" s="75"/>
      <c r="HP30" s="77">
        <v>0</v>
      </c>
      <c r="HQ30" s="77"/>
      <c r="HR30" s="77">
        <v>4736828.5</v>
      </c>
      <c r="HS30" s="77">
        <v>12084617.050000001</v>
      </c>
      <c r="HT30" s="75"/>
      <c r="HU30" s="75" t="s">
        <v>356</v>
      </c>
      <c r="HV30" s="75"/>
      <c r="HW30" s="75"/>
      <c r="HX30" s="146" t="s">
        <v>357</v>
      </c>
      <c r="HY30" s="146"/>
      <c r="HZ30" s="146"/>
      <c r="IA30" s="146"/>
      <c r="IB30" s="146"/>
      <c r="IC30" s="146"/>
      <c r="ID30" s="146"/>
      <c r="IE30" s="146"/>
      <c r="IF30" s="75" t="s">
        <v>370</v>
      </c>
      <c r="IG30" s="75"/>
      <c r="IH30" s="75"/>
      <c r="II30" s="75"/>
      <c r="IJ30" s="75"/>
      <c r="IK30" s="77">
        <v>0</v>
      </c>
      <c r="IL30" s="77"/>
      <c r="IM30" s="77">
        <v>4736828.5</v>
      </c>
      <c r="IN30" s="77">
        <v>12084617.050000001</v>
      </c>
      <c r="IO30" s="75"/>
      <c r="IP30" s="75" t="s">
        <v>356</v>
      </c>
      <c r="IQ30" s="75"/>
      <c r="IR30" s="75"/>
      <c r="IS30" s="76" t="s">
        <v>357</v>
      </c>
    </row>
    <row r="31" spans="1:253">
      <c r="A31" s="94"/>
      <c r="B31" s="104"/>
      <c r="C31"/>
      <c r="D31"/>
      <c r="E31"/>
      <c r="F31"/>
      <c r="G31"/>
      <c r="H31" s="104"/>
      <c r="I31"/>
      <c r="J31"/>
      <c r="K31"/>
      <c r="L31"/>
      <c r="M31"/>
      <c r="N31"/>
      <c r="O31"/>
      <c r="P31"/>
      <c r="Q31"/>
      <c r="R31"/>
      <c r="S31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7"/>
      <c r="AP31" s="57"/>
      <c r="AQ31" s="57"/>
      <c r="AR31" s="57"/>
      <c r="AS31" s="57"/>
      <c r="AT31" s="57"/>
      <c r="AU31" s="57"/>
      <c r="AV31" s="57"/>
      <c r="AW31" s="57"/>
      <c r="AX31" s="57"/>
      <c r="AY31" s="57"/>
      <c r="AZ31" s="57"/>
      <c r="BA31" s="57"/>
      <c r="BB31" s="57"/>
      <c r="BC31" s="57"/>
      <c r="BD31" s="57"/>
      <c r="BE31" s="57"/>
      <c r="BF31" s="57"/>
      <c r="BG31" s="57"/>
      <c r="BH31" s="57"/>
      <c r="BI31" s="57"/>
      <c r="BJ31" s="57"/>
      <c r="BK31" s="57"/>
      <c r="BL31" s="57"/>
      <c r="BM31" s="57"/>
      <c r="BN31" s="57"/>
      <c r="BO31" s="57"/>
      <c r="BP31" s="57"/>
      <c r="BQ31" s="57"/>
      <c r="BR31" s="57"/>
      <c r="BS31" s="57"/>
      <c r="BT31" s="57"/>
      <c r="BU31" s="57"/>
      <c r="BV31" s="57"/>
      <c r="BW31" s="57"/>
      <c r="BX31" s="57"/>
      <c r="BY31" s="57"/>
      <c r="BZ31" s="57"/>
      <c r="CA31" s="57"/>
      <c r="CB31" s="57"/>
      <c r="CC31" s="57"/>
      <c r="CD31" s="57"/>
      <c r="CE31" s="57"/>
      <c r="CF31" s="57"/>
      <c r="CG31" s="57"/>
      <c r="CH31" s="57"/>
      <c r="CI31" s="57"/>
      <c r="CJ31" s="57"/>
      <c r="CK31" s="57"/>
      <c r="CL31" s="57"/>
      <c r="CM31" s="57"/>
      <c r="CN31" s="57"/>
      <c r="CO31" s="57"/>
      <c r="CP31" s="57"/>
      <c r="CQ31" s="57"/>
      <c r="CR31" s="57"/>
      <c r="CS31" s="57"/>
      <c r="CT31" s="57"/>
      <c r="CU31" s="57"/>
      <c r="CV31" s="57"/>
      <c r="CW31" s="57"/>
      <c r="CX31" s="57"/>
      <c r="CY31" s="57"/>
      <c r="CZ31" s="57"/>
      <c r="DA31" s="57"/>
      <c r="DB31" s="57"/>
      <c r="DC31" s="57"/>
      <c r="DD31" s="57"/>
      <c r="DE31" s="57"/>
      <c r="DF31" s="57"/>
      <c r="DG31" s="57"/>
      <c r="DH31" s="57"/>
      <c r="DI31" s="57"/>
      <c r="DJ31" s="57"/>
      <c r="DK31" s="57"/>
      <c r="DL31" s="57"/>
      <c r="DM31" s="57"/>
      <c r="DN31" s="57"/>
      <c r="DO31" s="57"/>
      <c r="DP31" s="57"/>
      <c r="DQ31" s="57"/>
      <c r="DR31" s="57"/>
      <c r="DS31" s="57"/>
      <c r="DT31" s="57"/>
      <c r="DU31" s="57"/>
      <c r="DV31" s="57"/>
      <c r="DW31" s="57"/>
      <c r="DX31" s="57"/>
      <c r="DY31" s="57"/>
      <c r="DZ31" s="57"/>
      <c r="EA31" s="57"/>
      <c r="EB31" s="57"/>
      <c r="EC31" s="57"/>
      <c r="ED31" s="57"/>
      <c r="EE31" s="57"/>
      <c r="EF31" s="57"/>
      <c r="EG31" s="57"/>
      <c r="EH31" s="57"/>
      <c r="EI31" s="57"/>
      <c r="EJ31" s="57"/>
      <c r="EK31" s="57"/>
      <c r="EL31" s="57"/>
      <c r="EM31" s="57"/>
      <c r="EN31" s="57"/>
      <c r="EO31" s="57"/>
      <c r="EP31" s="57"/>
      <c r="EQ31" s="57"/>
      <c r="ER31" s="57"/>
      <c r="ES31" s="57"/>
      <c r="ET31" s="57"/>
      <c r="EU31" s="57"/>
      <c r="EV31" s="57"/>
      <c r="EW31" s="57"/>
      <c r="EX31" s="57"/>
      <c r="EY31" s="57"/>
      <c r="EZ31" s="57"/>
      <c r="FA31" s="57"/>
      <c r="FB31" s="57"/>
      <c r="FC31" s="57"/>
      <c r="FD31" s="57"/>
      <c r="FE31" s="57"/>
      <c r="FF31" s="57"/>
      <c r="FG31" s="57"/>
      <c r="FH31" s="57"/>
      <c r="FI31" s="57"/>
      <c r="FJ31" s="57"/>
      <c r="FK31" s="57"/>
      <c r="FL31" s="57"/>
      <c r="FM31" s="57"/>
      <c r="FN31" s="57"/>
      <c r="FO31" s="57"/>
      <c r="FP31" s="57"/>
      <c r="FQ31" s="57"/>
      <c r="FR31" s="57"/>
      <c r="FS31" s="57"/>
      <c r="FT31" s="57"/>
      <c r="FU31" s="57"/>
      <c r="FV31" s="57"/>
      <c r="FW31" s="57"/>
      <c r="FX31" s="57"/>
      <c r="FY31" s="57"/>
      <c r="FZ31" s="57"/>
      <c r="GA31" s="57"/>
      <c r="GB31" s="57"/>
      <c r="GC31" s="57"/>
      <c r="GD31" s="57"/>
      <c r="GE31" s="57"/>
      <c r="GF31" s="57"/>
      <c r="GG31" s="57"/>
      <c r="GH31" s="57"/>
      <c r="GI31" s="57"/>
      <c r="GJ31" s="57"/>
      <c r="GK31" s="57"/>
      <c r="GL31" s="57"/>
      <c r="GM31" s="57"/>
      <c r="GN31" s="57"/>
      <c r="GO31" s="57"/>
      <c r="GP31" s="57"/>
      <c r="GQ31" s="57"/>
      <c r="GR31" s="57"/>
      <c r="GS31" s="57"/>
      <c r="GT31" s="57"/>
      <c r="GU31" s="57"/>
      <c r="GV31" s="57"/>
      <c r="GW31" s="57"/>
      <c r="GX31" s="57"/>
      <c r="GY31" s="57"/>
      <c r="GZ31" s="57"/>
      <c r="HA31" s="57"/>
      <c r="HB31" s="57"/>
      <c r="HC31" s="57"/>
      <c r="HD31" s="57"/>
      <c r="HE31" s="57"/>
      <c r="HF31" s="57"/>
      <c r="HG31" s="57"/>
      <c r="HH31" s="57"/>
      <c r="HI31" s="57"/>
      <c r="HJ31" s="57"/>
      <c r="HK31" s="57"/>
      <c r="HL31" s="57"/>
      <c r="HM31" s="57"/>
      <c r="HN31" s="57"/>
      <c r="HO31" s="57"/>
      <c r="HP31" s="57"/>
      <c r="HQ31" s="57"/>
      <c r="HR31" s="57"/>
      <c r="HS31" s="57"/>
      <c r="HT31" s="57"/>
      <c r="HU31" s="57"/>
      <c r="HV31" s="57"/>
      <c r="HW31" s="57"/>
      <c r="HX31" s="57"/>
      <c r="HY31" s="57"/>
      <c r="HZ31" s="57"/>
      <c r="IA31" s="57"/>
      <c r="IB31" s="57"/>
      <c r="IC31" s="57"/>
      <c r="ID31" s="57"/>
      <c r="IE31" s="57"/>
      <c r="IF31" s="57"/>
      <c r="IG31" s="57"/>
      <c r="IH31" s="57"/>
      <c r="II31" s="57"/>
      <c r="IJ31" s="57"/>
      <c r="IK31" s="57"/>
      <c r="IL31" s="57"/>
      <c r="IM31" s="57"/>
      <c r="IN31" s="57"/>
      <c r="IO31" s="57"/>
      <c r="IP31" s="57"/>
      <c r="IQ31" s="57"/>
      <c r="IR31" s="57"/>
      <c r="IS31" s="57"/>
    </row>
    <row r="32" spans="1:253">
      <c r="A32" s="94"/>
      <c r="B32" s="131"/>
      <c r="C32"/>
      <c r="D32"/>
      <c r="E32"/>
      <c r="F32"/>
      <c r="G32"/>
      <c r="H32" s="104"/>
      <c r="I32"/>
      <c r="J32"/>
      <c r="K32"/>
      <c r="L32"/>
      <c r="M32"/>
      <c r="N32"/>
      <c r="O32"/>
      <c r="P32"/>
      <c r="Q32"/>
      <c r="R32"/>
      <c r="S32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57"/>
      <c r="AP32" s="57"/>
      <c r="AQ32" s="57"/>
      <c r="AR32" s="57"/>
      <c r="AS32" s="57"/>
      <c r="AT32" s="57"/>
      <c r="AU32" s="57"/>
      <c r="AV32" s="57"/>
      <c r="AW32" s="57"/>
      <c r="AX32" s="57"/>
      <c r="AY32" s="57"/>
      <c r="AZ32" s="57"/>
      <c r="BA32" s="57"/>
      <c r="BB32" s="57"/>
      <c r="BC32" s="57"/>
      <c r="BD32" s="57"/>
      <c r="BE32" s="57"/>
      <c r="BF32" s="57"/>
      <c r="BG32" s="57"/>
      <c r="BH32" s="57"/>
      <c r="BI32" s="57"/>
      <c r="BJ32" s="57"/>
      <c r="BK32" s="57"/>
      <c r="BL32" s="57"/>
      <c r="BM32" s="57"/>
      <c r="BN32" s="57"/>
      <c r="BO32" s="57"/>
      <c r="BP32" s="57"/>
      <c r="BQ32" s="57"/>
      <c r="BR32" s="57"/>
      <c r="BS32" s="57"/>
      <c r="BT32" s="57"/>
      <c r="BU32" s="57"/>
      <c r="BV32" s="57"/>
      <c r="BW32" s="57"/>
      <c r="BX32" s="57"/>
      <c r="BY32" s="57"/>
      <c r="BZ32" s="57"/>
      <c r="CA32" s="57"/>
      <c r="CB32" s="57"/>
      <c r="CC32" s="57"/>
      <c r="CD32" s="57"/>
      <c r="CE32" s="57"/>
      <c r="CF32" s="57"/>
      <c r="CG32" s="57"/>
      <c r="CH32" s="57"/>
      <c r="CI32" s="57"/>
      <c r="CJ32" s="57"/>
      <c r="CK32" s="57"/>
      <c r="CL32" s="57"/>
      <c r="CM32" s="57"/>
      <c r="CN32" s="57"/>
      <c r="CO32" s="57"/>
      <c r="CP32" s="57"/>
      <c r="CQ32" s="57"/>
      <c r="CR32" s="57"/>
      <c r="CS32" s="57"/>
      <c r="CT32" s="57"/>
      <c r="CU32" s="57"/>
      <c r="CV32" s="57"/>
      <c r="CW32" s="57"/>
      <c r="CX32" s="57"/>
      <c r="CY32" s="57"/>
      <c r="CZ32" s="57"/>
      <c r="DA32" s="57"/>
      <c r="DB32" s="57"/>
      <c r="DC32" s="57"/>
      <c r="DD32" s="57"/>
      <c r="DE32" s="57"/>
      <c r="DF32" s="57"/>
      <c r="DG32" s="57"/>
      <c r="DH32" s="57"/>
      <c r="DI32" s="57"/>
      <c r="DJ32" s="57"/>
      <c r="DK32" s="57"/>
      <c r="DL32" s="57"/>
      <c r="DM32" s="57"/>
      <c r="DN32" s="57"/>
      <c r="DO32" s="57"/>
      <c r="DP32" s="57"/>
      <c r="DQ32" s="57"/>
      <c r="DR32" s="57"/>
      <c r="DS32" s="57"/>
      <c r="DT32" s="57"/>
      <c r="DU32" s="57"/>
      <c r="DV32" s="57"/>
      <c r="DW32" s="57"/>
      <c r="DX32" s="57"/>
      <c r="DY32" s="57"/>
      <c r="DZ32" s="57"/>
      <c r="EA32" s="57"/>
      <c r="EB32" s="57"/>
      <c r="EC32" s="57"/>
      <c r="ED32" s="57"/>
      <c r="EE32" s="57"/>
      <c r="EF32" s="57"/>
      <c r="EG32" s="57"/>
      <c r="EH32" s="57"/>
      <c r="EI32" s="57"/>
      <c r="EJ32" s="57"/>
      <c r="EK32" s="57"/>
      <c r="EL32" s="57"/>
      <c r="EM32" s="57"/>
      <c r="EN32" s="57"/>
      <c r="EO32" s="57"/>
      <c r="EP32" s="57"/>
      <c r="EQ32" s="57"/>
      <c r="ER32" s="57"/>
      <c r="ES32" s="57"/>
      <c r="ET32" s="57"/>
      <c r="EU32" s="57"/>
      <c r="EV32" s="57"/>
      <c r="EW32" s="57"/>
      <c r="EX32" s="57"/>
      <c r="EY32" s="57"/>
      <c r="EZ32" s="57"/>
      <c r="FA32" s="57"/>
      <c r="FB32" s="57"/>
      <c r="FC32" s="57"/>
      <c r="FD32" s="57"/>
      <c r="FE32" s="57"/>
      <c r="FF32" s="57"/>
      <c r="FG32" s="57"/>
      <c r="FH32" s="57"/>
      <c r="FI32" s="57"/>
      <c r="FJ32" s="57"/>
      <c r="FK32" s="57"/>
      <c r="FL32" s="57"/>
      <c r="FM32" s="57"/>
      <c r="FN32" s="57"/>
      <c r="FO32" s="57"/>
      <c r="FP32" s="57"/>
      <c r="FQ32" s="57"/>
      <c r="FR32" s="57"/>
      <c r="FS32" s="57"/>
      <c r="FT32" s="57"/>
      <c r="FU32" s="57"/>
      <c r="FV32" s="57"/>
      <c r="FW32" s="57"/>
      <c r="FX32" s="57"/>
      <c r="FY32" s="57"/>
      <c r="FZ32" s="57"/>
      <c r="GA32" s="57"/>
      <c r="GB32" s="57"/>
      <c r="GC32" s="57"/>
      <c r="GD32" s="57"/>
      <c r="GE32" s="57"/>
      <c r="GF32" s="57"/>
      <c r="GG32" s="57"/>
      <c r="GH32" s="57"/>
      <c r="GI32" s="57"/>
      <c r="GJ32" s="57"/>
      <c r="GK32" s="57"/>
      <c r="GL32" s="57"/>
      <c r="GM32" s="57"/>
      <c r="GN32" s="57"/>
      <c r="GO32" s="57"/>
      <c r="GP32" s="57"/>
      <c r="GQ32" s="57"/>
      <c r="GR32" s="57"/>
      <c r="GS32" s="57"/>
      <c r="GT32" s="57"/>
      <c r="GU32" s="57"/>
      <c r="GV32" s="57"/>
      <c r="GW32" s="57"/>
      <c r="GX32" s="57"/>
      <c r="GY32" s="57"/>
      <c r="GZ32" s="57"/>
      <c r="HA32" s="57"/>
      <c r="HB32" s="57"/>
      <c r="HC32" s="57"/>
      <c r="HD32" s="57"/>
      <c r="HE32" s="57"/>
      <c r="HF32" s="57"/>
      <c r="HG32" s="57"/>
      <c r="HH32" s="57"/>
      <c r="HI32" s="57"/>
      <c r="HJ32" s="57"/>
      <c r="HK32" s="57"/>
      <c r="HL32" s="57"/>
      <c r="HM32" s="57"/>
      <c r="HN32" s="57"/>
      <c r="HO32" s="57"/>
      <c r="HP32" s="57"/>
      <c r="HQ32" s="57"/>
      <c r="HR32" s="57"/>
      <c r="HS32" s="57"/>
      <c r="HT32" s="57"/>
      <c r="HU32" s="57"/>
      <c r="HV32" s="57"/>
      <c r="HW32" s="57"/>
      <c r="HX32" s="57"/>
      <c r="HY32" s="57"/>
      <c r="HZ32" s="57"/>
      <c r="IA32" s="57"/>
      <c r="IB32" s="57"/>
      <c r="IC32" s="57"/>
      <c r="ID32" s="57"/>
      <c r="IE32" s="57"/>
      <c r="IF32" s="57"/>
      <c r="IG32" s="57"/>
      <c r="IH32" s="57"/>
      <c r="II32" s="57"/>
      <c r="IJ32" s="57"/>
      <c r="IK32" s="57"/>
      <c r="IL32" s="57"/>
      <c r="IM32" s="57"/>
      <c r="IN32" s="57"/>
      <c r="IO32" s="57"/>
      <c r="IP32" s="57"/>
      <c r="IQ32" s="57"/>
      <c r="IR32" s="57"/>
      <c r="IS32" s="57"/>
    </row>
    <row r="33" spans="1:22" s="28" customFormat="1" ht="12.2" customHeight="1">
      <c r="A33" s="100" t="s">
        <v>371</v>
      </c>
      <c r="B33" s="105"/>
      <c r="C33" s="62"/>
      <c r="D33" s="62"/>
      <c r="E33"/>
      <c r="F33"/>
      <c r="G33"/>
      <c r="H33" s="104"/>
      <c r="I33"/>
      <c r="J33"/>
      <c r="K33"/>
      <c r="L33"/>
      <c r="M33"/>
      <c r="N33"/>
      <c r="O33"/>
      <c r="P33"/>
      <c r="Q33"/>
      <c r="R33"/>
      <c r="S33"/>
    </row>
    <row r="34" spans="1:22" s="57" customFormat="1">
      <c r="A34" s="94"/>
      <c r="B34" s="104"/>
      <c r="C34"/>
      <c r="D34"/>
      <c r="E34"/>
      <c r="F34"/>
      <c r="G34"/>
      <c r="H34" s="104"/>
      <c r="I34"/>
      <c r="J34"/>
      <c r="K34"/>
      <c r="L34"/>
      <c r="M34"/>
      <c r="N34"/>
      <c r="O34"/>
      <c r="P34"/>
      <c r="Q34"/>
      <c r="R34"/>
      <c r="S34"/>
    </row>
    <row r="35" spans="1:22" s="57" customFormat="1" hidden="1">
      <c r="A35" s="94"/>
      <c r="B35" s="104"/>
      <c r="C35"/>
      <c r="D35"/>
      <c r="E35"/>
      <c r="F35"/>
      <c r="G35"/>
      <c r="H35" s="104"/>
      <c r="I35"/>
      <c r="J35"/>
      <c r="K35"/>
      <c r="L35"/>
      <c r="M35"/>
      <c r="N35"/>
      <c r="O35"/>
      <c r="P35"/>
      <c r="Q35"/>
      <c r="R35"/>
      <c r="S35"/>
    </row>
    <row r="36" spans="1:22" s="57" customFormat="1">
      <c r="A36" s="94"/>
      <c r="B36" s="104"/>
      <c r="C36"/>
      <c r="D36"/>
      <c r="E36"/>
      <c r="F36"/>
      <c r="G36"/>
      <c r="H36" s="104"/>
      <c r="I36"/>
      <c r="J36"/>
      <c r="K36"/>
      <c r="L36"/>
      <c r="M36"/>
      <c r="N36"/>
      <c r="O36"/>
      <c r="P36"/>
      <c r="Q36"/>
      <c r="R36"/>
      <c r="S36"/>
    </row>
    <row r="37" spans="1:22" s="57" customFormat="1" ht="15">
      <c r="A37" s="96" t="s">
        <v>499</v>
      </c>
      <c r="B37" s="106"/>
      <c r="C37"/>
      <c r="D37"/>
      <c r="E37"/>
      <c r="F37"/>
      <c r="G37"/>
      <c r="H37" s="104"/>
      <c r="I37"/>
      <c r="J37"/>
      <c r="K37"/>
      <c r="L37"/>
      <c r="M37"/>
      <c r="N37"/>
      <c r="O37"/>
      <c r="P37"/>
      <c r="Q37"/>
      <c r="R37"/>
      <c r="S37"/>
      <c r="V37" s="78"/>
    </row>
    <row r="38" spans="1:22" s="57" customFormat="1">
      <c r="A38" s="94"/>
      <c r="B38" s="104"/>
      <c r="C38"/>
      <c r="D38"/>
      <c r="E38"/>
      <c r="F38"/>
      <c r="G38"/>
      <c r="H38" s="104"/>
      <c r="I38"/>
      <c r="J38"/>
      <c r="K38"/>
      <c r="L38"/>
      <c r="M38"/>
      <c r="N38"/>
      <c r="O38"/>
      <c r="P38"/>
      <c r="Q38"/>
      <c r="R38"/>
      <c r="S38"/>
    </row>
    <row r="39" spans="1:22" s="57" customFormat="1">
      <c r="A39" s="94"/>
      <c r="B39" s="104"/>
      <c r="C39"/>
      <c r="D39"/>
      <c r="E39"/>
      <c r="F39"/>
      <c r="G39"/>
      <c r="H39" s="104"/>
      <c r="I39"/>
      <c r="J39"/>
      <c r="K39"/>
      <c r="L39"/>
      <c r="M39"/>
      <c r="N39"/>
      <c r="O39"/>
      <c r="P39"/>
      <c r="Q39"/>
      <c r="R39"/>
      <c r="S39"/>
    </row>
    <row r="40" spans="1:22" s="57" customFormat="1">
      <c r="A40" s="94"/>
      <c r="B40" s="104"/>
      <c r="C40"/>
      <c r="D40"/>
      <c r="E40"/>
      <c r="F40"/>
      <c r="G40"/>
      <c r="H40" s="104"/>
      <c r="I40"/>
      <c r="J40"/>
      <c r="K40"/>
      <c r="L40"/>
      <c r="M40"/>
      <c r="N40"/>
      <c r="O40"/>
      <c r="P40"/>
      <c r="Q40"/>
      <c r="R40"/>
      <c r="S40"/>
    </row>
    <row r="41" spans="1:22" s="80" customFormat="1" ht="14.25" customHeight="1">
      <c r="A41" s="97"/>
      <c r="B41" s="107"/>
      <c r="C41" s="147" t="s">
        <v>372</v>
      </c>
      <c r="D41" s="147"/>
      <c r="E41" s="79"/>
      <c r="F41" s="79"/>
      <c r="G41" s="147" t="s">
        <v>373</v>
      </c>
      <c r="H41" s="147"/>
      <c r="I41" s="147"/>
      <c r="J41" s="147"/>
      <c r="K41" s="79"/>
      <c r="L41" s="79"/>
      <c r="M41" s="79"/>
      <c r="N41" s="147" t="s">
        <v>374</v>
      </c>
      <c r="O41" s="147"/>
      <c r="P41" s="147"/>
      <c r="Q41" s="147"/>
      <c r="R41" s="79"/>
      <c r="S41" s="79"/>
    </row>
    <row r="42" spans="1:22" s="79" customFormat="1" ht="12.75">
      <c r="A42" s="97"/>
      <c r="B42" s="107"/>
      <c r="C42" s="139" t="s">
        <v>375</v>
      </c>
      <c r="D42" s="139"/>
      <c r="G42" s="139" t="s">
        <v>375</v>
      </c>
      <c r="H42" s="139"/>
      <c r="I42" s="139"/>
      <c r="J42" s="139"/>
      <c r="N42" s="139" t="s">
        <v>375</v>
      </c>
      <c r="O42" s="139"/>
      <c r="P42" s="139"/>
      <c r="Q42" s="139"/>
    </row>
    <row r="43" spans="1:22" s="67" customFormat="1" ht="12.75">
      <c r="A43" s="97"/>
      <c r="B43" s="107"/>
      <c r="C43" s="139" t="s">
        <v>376</v>
      </c>
      <c r="D43" s="139"/>
      <c r="E43" s="81"/>
      <c r="F43" s="81"/>
      <c r="G43" s="139" t="s">
        <v>376</v>
      </c>
      <c r="H43" s="139"/>
      <c r="I43" s="139"/>
      <c r="J43" s="139"/>
      <c r="K43" s="81"/>
      <c r="L43" s="81"/>
      <c r="M43" s="81"/>
      <c r="N43" s="139" t="s">
        <v>376</v>
      </c>
      <c r="O43" s="139"/>
      <c r="P43" s="139"/>
      <c r="Q43" s="139"/>
      <c r="R43" s="81"/>
      <c r="S43" s="81"/>
    </row>
    <row r="44" spans="1:22">
      <c r="A44" s="94"/>
      <c r="B44" s="104"/>
      <c r="C44"/>
      <c r="D44"/>
      <c r="E44"/>
      <c r="F44"/>
      <c r="G44"/>
      <c r="H44" s="104"/>
      <c r="I44"/>
      <c r="J44"/>
      <c r="K44"/>
      <c r="L44"/>
      <c r="M44"/>
      <c r="N44"/>
      <c r="O44"/>
      <c r="P44"/>
      <c r="Q44"/>
      <c r="R44"/>
      <c r="S44"/>
    </row>
    <row r="45" spans="1:22">
      <c r="A45" s="94"/>
      <c r="B45" s="104"/>
      <c r="C45"/>
      <c r="D45"/>
      <c r="E45"/>
      <c r="F45"/>
      <c r="G45"/>
      <c r="H45" s="104"/>
      <c r="I45"/>
      <c r="J45"/>
      <c r="K45"/>
      <c r="L45"/>
      <c r="M45"/>
      <c r="N45"/>
      <c r="O45"/>
      <c r="P45"/>
      <c r="Q45"/>
      <c r="R45"/>
      <c r="S45"/>
    </row>
    <row r="46" spans="1:22">
      <c r="A46" s="94"/>
      <c r="B46" s="104"/>
      <c r="C46"/>
      <c r="D46"/>
      <c r="E46"/>
      <c r="F46"/>
      <c r="G46"/>
      <c r="H46" s="104"/>
      <c r="I46"/>
      <c r="J46"/>
      <c r="K46"/>
      <c r="L46"/>
      <c r="M46"/>
      <c r="N46"/>
      <c r="O46"/>
      <c r="P46"/>
      <c r="Q46"/>
      <c r="R46"/>
      <c r="S46"/>
    </row>
    <row r="47" spans="1:22" s="63" customFormat="1">
      <c r="A47" s="94"/>
      <c r="B47" s="104"/>
      <c r="C47"/>
      <c r="D47"/>
      <c r="E47"/>
      <c r="F47"/>
      <c r="G47"/>
      <c r="H47" s="104"/>
      <c r="I47"/>
      <c r="J47"/>
      <c r="K47"/>
      <c r="L47"/>
      <c r="M47"/>
      <c r="N47"/>
      <c r="O47"/>
      <c r="P47"/>
      <c r="Q47"/>
      <c r="R47"/>
      <c r="S47"/>
    </row>
    <row r="48" spans="1:22" s="63" customFormat="1">
      <c r="A48" s="94"/>
      <c r="B48" s="104"/>
      <c r="C48"/>
      <c r="D48"/>
      <c r="E48"/>
      <c r="F48"/>
      <c r="G48"/>
      <c r="H48" s="104"/>
      <c r="I48"/>
      <c r="J48"/>
      <c r="K48"/>
      <c r="L48"/>
      <c r="M48"/>
      <c r="N48"/>
      <c r="O48"/>
      <c r="P48"/>
      <c r="Q48"/>
      <c r="R48"/>
      <c r="S48"/>
    </row>
    <row r="49" spans="1:20" s="63" customFormat="1">
      <c r="A49" s="94"/>
      <c r="B49" s="104"/>
      <c r="C49"/>
      <c r="D49"/>
      <c r="E49"/>
      <c r="F49"/>
      <c r="G49"/>
      <c r="H49" s="104"/>
      <c r="I49"/>
      <c r="J49"/>
      <c r="K49"/>
      <c r="L49"/>
      <c r="M49"/>
      <c r="N49"/>
      <c r="O49"/>
      <c r="P49"/>
      <c r="Q49"/>
      <c r="R49"/>
      <c r="S49"/>
    </row>
    <row r="50" spans="1:20" s="63" customFormat="1">
      <c r="A50" s="94"/>
      <c r="B50" s="104"/>
      <c r="C50"/>
      <c r="D50"/>
      <c r="E50"/>
      <c r="F50"/>
      <c r="G50"/>
      <c r="H50" s="104"/>
      <c r="I50"/>
      <c r="J50"/>
      <c r="K50"/>
      <c r="L50"/>
      <c r="M50"/>
      <c r="N50"/>
      <c r="O50"/>
      <c r="P50"/>
      <c r="Q50"/>
      <c r="R50"/>
      <c r="S50"/>
      <c r="T50"/>
    </row>
    <row r="51" spans="1:20" s="63" customFormat="1">
      <c r="A51" s="94"/>
      <c r="B51" s="104"/>
      <c r="C51"/>
      <c r="D51"/>
      <c r="E51"/>
      <c r="F51"/>
      <c r="G51"/>
      <c r="H51" s="104"/>
      <c r="I51"/>
      <c r="J51"/>
      <c r="K51"/>
      <c r="L51"/>
      <c r="M51"/>
      <c r="N51"/>
      <c r="O51"/>
      <c r="P51"/>
      <c r="Q51"/>
      <c r="R51"/>
      <c r="S51"/>
      <c r="T51"/>
    </row>
    <row r="52" spans="1:20" s="63" customFormat="1">
      <c r="A52" s="94"/>
      <c r="B52" s="104"/>
      <c r="C52"/>
      <c r="D52"/>
      <c r="E52"/>
      <c r="F52"/>
      <c r="G52"/>
      <c r="H52" s="104"/>
      <c r="I52"/>
      <c r="J52"/>
      <c r="K52"/>
      <c r="L52"/>
      <c r="M52"/>
      <c r="N52"/>
      <c r="O52"/>
      <c r="P52"/>
      <c r="Q52"/>
      <c r="R52"/>
      <c r="S52"/>
      <c r="T52"/>
    </row>
    <row r="53" spans="1:20" s="63" customFormat="1">
      <c r="A53" s="94"/>
      <c r="B53" s="104"/>
      <c r="C53"/>
      <c r="D53"/>
      <c r="E53"/>
      <c r="F53"/>
      <c r="G53"/>
      <c r="H53" s="104"/>
      <c r="I53"/>
      <c r="J53"/>
      <c r="K53"/>
      <c r="L53"/>
      <c r="M53"/>
      <c r="N53"/>
      <c r="O53"/>
      <c r="P53"/>
      <c r="Q53"/>
      <c r="R53"/>
      <c r="S53"/>
      <c r="T53"/>
    </row>
    <row r="54" spans="1:20" s="63" customFormat="1">
      <c r="A54" s="94"/>
      <c r="B54" s="104"/>
      <c r="C54"/>
      <c r="D54"/>
      <c r="E54"/>
      <c r="F54"/>
      <c r="G54"/>
      <c r="H54" s="104"/>
      <c r="I54"/>
      <c r="J54"/>
      <c r="K54"/>
      <c r="L54"/>
      <c r="M54"/>
      <c r="N54"/>
      <c r="O54"/>
      <c r="P54"/>
      <c r="Q54"/>
      <c r="R54"/>
      <c r="S54"/>
      <c r="T54"/>
    </row>
    <row r="55" spans="1:20" s="65" customFormat="1">
      <c r="A55" s="94"/>
      <c r="B55" s="104"/>
      <c r="C55"/>
      <c r="D55"/>
      <c r="E55"/>
      <c r="F55"/>
      <c r="G55"/>
      <c r="H55" s="104"/>
      <c r="I55"/>
      <c r="J55"/>
      <c r="K55"/>
      <c r="L55"/>
      <c r="M55"/>
      <c r="N55"/>
      <c r="O55"/>
      <c r="P55"/>
      <c r="Q55"/>
      <c r="R55"/>
      <c r="S55"/>
      <c r="T55"/>
    </row>
    <row r="56" spans="1:20" s="65" customFormat="1" ht="11.25" customHeight="1">
      <c r="A56" s="94"/>
      <c r="B56" s="104"/>
      <c r="C56"/>
      <c r="D56"/>
      <c r="E56"/>
      <c r="F56"/>
      <c r="G56"/>
      <c r="H56" s="104"/>
      <c r="I56"/>
      <c r="J56"/>
      <c r="K56"/>
      <c r="L56"/>
      <c r="M56"/>
      <c r="N56"/>
      <c r="O56"/>
      <c r="P56"/>
      <c r="Q56"/>
      <c r="R56"/>
      <c r="S56"/>
      <c r="T56"/>
    </row>
    <row r="57" spans="1:20" s="65" customFormat="1" ht="11.25" customHeight="1">
      <c r="A57" s="94"/>
      <c r="B57" s="104"/>
      <c r="C57"/>
      <c r="D57"/>
      <c r="E57"/>
      <c r="F57"/>
      <c r="G57"/>
      <c r="H57" s="104"/>
      <c r="I57"/>
      <c r="J57"/>
      <c r="K57"/>
      <c r="L57"/>
      <c r="M57"/>
      <c r="N57"/>
      <c r="O57"/>
      <c r="P57"/>
      <c r="Q57"/>
      <c r="R57"/>
      <c r="S57"/>
      <c r="T57"/>
    </row>
    <row r="58" spans="1:20" s="66" customFormat="1" ht="11.25" customHeight="1">
      <c r="A58" s="94"/>
      <c r="B58" s="104"/>
      <c r="C58"/>
      <c r="D58"/>
      <c r="E58"/>
      <c r="F58"/>
      <c r="G58"/>
      <c r="H58" s="104"/>
      <c r="I58"/>
      <c r="J58"/>
      <c r="K58"/>
      <c r="L58"/>
      <c r="M58"/>
      <c r="N58"/>
      <c r="O58"/>
      <c r="P58"/>
      <c r="Q58"/>
      <c r="R58"/>
      <c r="S58"/>
      <c r="T58"/>
    </row>
    <row r="59" spans="1:20" s="66" customFormat="1" ht="11.25" customHeight="1">
      <c r="A59" s="94"/>
      <c r="B59" s="104"/>
      <c r="C59"/>
      <c r="D59"/>
      <c r="E59"/>
      <c r="F59"/>
      <c r="G59"/>
      <c r="H59" s="104"/>
      <c r="I59"/>
      <c r="J59"/>
      <c r="K59"/>
      <c r="L59"/>
      <c r="M59"/>
      <c r="N59"/>
      <c r="O59"/>
      <c r="P59"/>
      <c r="Q59"/>
      <c r="R59"/>
      <c r="S59"/>
      <c r="T59"/>
    </row>
    <row r="60" spans="1:20" s="68" customFormat="1" ht="11.25" customHeight="1">
      <c r="A60" s="94"/>
      <c r="B60" s="104"/>
      <c r="C60"/>
      <c r="D60"/>
      <c r="E60"/>
      <c r="F60"/>
      <c r="G60"/>
      <c r="H60" s="104"/>
      <c r="I60"/>
      <c r="J60"/>
      <c r="K60"/>
      <c r="L60"/>
      <c r="M60"/>
      <c r="N60"/>
      <c r="O60"/>
      <c r="P60"/>
      <c r="Q60"/>
      <c r="R60"/>
      <c r="S60"/>
      <c r="T60"/>
    </row>
    <row r="61" spans="1:20">
      <c r="A61" s="94"/>
      <c r="B61" s="104"/>
      <c r="C61"/>
      <c r="D61"/>
      <c r="E61"/>
      <c r="F61"/>
      <c r="G61"/>
      <c r="H61" s="104"/>
      <c r="I61"/>
      <c r="J61"/>
      <c r="K61"/>
      <c r="L61"/>
      <c r="M61"/>
      <c r="N61"/>
      <c r="O61"/>
      <c r="P61"/>
      <c r="Q61"/>
      <c r="R61"/>
      <c r="S61"/>
      <c r="T61"/>
    </row>
    <row r="62" spans="1:20">
      <c r="A62" s="94"/>
      <c r="B62" s="104"/>
      <c r="C62"/>
      <c r="D62"/>
      <c r="E62"/>
      <c r="F62"/>
      <c r="G62"/>
      <c r="H62" s="104"/>
      <c r="I62"/>
      <c r="J62"/>
      <c r="K62"/>
      <c r="L62"/>
      <c r="M62"/>
      <c r="N62"/>
      <c r="O62"/>
      <c r="P62"/>
      <c r="Q62"/>
      <c r="R62"/>
      <c r="S62"/>
      <c r="T62"/>
    </row>
    <row r="63" spans="1:20">
      <c r="A63" s="95"/>
      <c r="B63" s="105"/>
      <c r="C63" s="62"/>
      <c r="D63"/>
      <c r="E63"/>
      <c r="F63"/>
      <c r="G63"/>
      <c r="H63" s="104"/>
      <c r="I63"/>
      <c r="J63"/>
      <c r="K63"/>
      <c r="L63"/>
      <c r="M63"/>
      <c r="N63"/>
      <c r="O63"/>
      <c r="P63"/>
      <c r="Q63"/>
      <c r="R63"/>
      <c r="S63"/>
    </row>
    <row r="64" spans="1:20">
      <c r="D64"/>
      <c r="E64"/>
      <c r="F64"/>
      <c r="G64"/>
      <c r="H64" s="104"/>
      <c r="I64"/>
      <c r="J64"/>
      <c r="K64"/>
      <c r="L64"/>
      <c r="M64"/>
      <c r="N64"/>
      <c r="O64"/>
      <c r="P64"/>
      <c r="Q64"/>
      <c r="R64"/>
      <c r="S64"/>
    </row>
  </sheetData>
  <mergeCells count="33">
    <mergeCell ref="D30:K30"/>
    <mergeCell ref="A1:S1"/>
    <mergeCell ref="I4:J4"/>
    <mergeCell ref="A5:C5"/>
    <mergeCell ref="I5:O5"/>
    <mergeCell ref="A8:A10"/>
    <mergeCell ref="B8:B10"/>
    <mergeCell ref="C8:F9"/>
    <mergeCell ref="G8:H9"/>
    <mergeCell ref="I8:M9"/>
    <mergeCell ref="A2:S2"/>
    <mergeCell ref="GH30:GO30"/>
    <mergeCell ref="N8:O9"/>
    <mergeCell ref="P8:P10"/>
    <mergeCell ref="Q8:Q10"/>
    <mergeCell ref="R8:R10"/>
    <mergeCell ref="S8:S10"/>
    <mergeCell ref="C43:D43"/>
    <mergeCell ref="G43:J43"/>
    <mergeCell ref="N43:Q43"/>
    <mergeCell ref="HC30:HJ30"/>
    <mergeCell ref="HX30:IE30"/>
    <mergeCell ref="C41:D41"/>
    <mergeCell ref="G41:J41"/>
    <mergeCell ref="N41:Q41"/>
    <mergeCell ref="C42:D42"/>
    <mergeCell ref="G42:J42"/>
    <mergeCell ref="N42:Q42"/>
    <mergeCell ref="CG30:CN30"/>
    <mergeCell ref="DB30:DI30"/>
    <mergeCell ref="DW30:ED30"/>
    <mergeCell ref="ER30:EY30"/>
    <mergeCell ref="FM30:FT30"/>
  </mergeCells>
  <phoneticPr fontId="35" type="noConversion"/>
  <printOptions horizontalCentered="1"/>
  <pageMargins left="0.25" right="0.25" top="1.0456692913385832" bottom="1.0456692913385832" header="0.75000000000000011" footer="0.75000000000000011"/>
  <pageSetup paperSize="9" scale="46" fitToHeight="0" pageOrder="overThenDown" orientation="landscape" r:id="rId1"/>
  <headerFooter alignWithMargins="0"/>
  <rowBreaks count="2" manualBreakCount="2">
    <brk id="20" max="18" man="1"/>
    <brk id="44" max="18" man="1"/>
  </rowBreaks>
  <colBreaks count="1" manualBreakCount="1">
    <brk id="1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opLeftCell="A13" workbookViewId="0"/>
  </sheetViews>
  <sheetFormatPr defaultRowHeight="14.25"/>
  <cols>
    <col min="1" max="1" width="5" style="84" customWidth="1"/>
    <col min="2" max="2" width="74.25" customWidth="1"/>
    <col min="3" max="256" width="8.375" customWidth="1"/>
    <col min="257" max="257" width="9" customWidth="1"/>
  </cols>
  <sheetData>
    <row r="1" spans="1:9">
      <c r="A1" s="82" t="s">
        <v>377</v>
      </c>
      <c r="D1" s="83"/>
      <c r="E1" s="83"/>
      <c r="F1" s="83"/>
      <c r="G1" s="83"/>
      <c r="H1" s="83"/>
      <c r="I1" s="83"/>
    </row>
    <row r="2" spans="1:9">
      <c r="D2" s="83"/>
      <c r="E2" s="83"/>
      <c r="F2" s="83"/>
      <c r="G2" s="83"/>
      <c r="H2" s="83"/>
      <c r="I2" s="83"/>
    </row>
    <row r="3" spans="1:9">
      <c r="A3" s="85" t="s">
        <v>378</v>
      </c>
      <c r="B3" s="86" t="s">
        <v>379</v>
      </c>
      <c r="D3" s="83"/>
      <c r="E3" s="83"/>
      <c r="F3" s="83"/>
      <c r="G3" s="83"/>
      <c r="H3" s="83"/>
      <c r="I3" s="83"/>
    </row>
    <row r="4" spans="1:9">
      <c r="A4" s="87" t="s">
        <v>380</v>
      </c>
      <c r="B4" s="88" t="s">
        <v>381</v>
      </c>
      <c r="D4" s="83"/>
      <c r="E4" s="83"/>
      <c r="F4" s="83"/>
      <c r="G4" s="83"/>
      <c r="H4" s="83"/>
      <c r="I4" s="83"/>
    </row>
    <row r="5" spans="1:9">
      <c r="A5" s="87" t="s">
        <v>382</v>
      </c>
      <c r="B5" s="88" t="s">
        <v>383</v>
      </c>
    </row>
    <row r="6" spans="1:9">
      <c r="A6" s="87" t="s">
        <v>384</v>
      </c>
      <c r="B6" s="88" t="s">
        <v>385</v>
      </c>
    </row>
    <row r="7" spans="1:9">
      <c r="A7" s="87" t="s">
        <v>386</v>
      </c>
      <c r="B7" s="88" t="s">
        <v>387</v>
      </c>
    </row>
    <row r="8" spans="1:9" ht="76.5">
      <c r="A8" s="87" t="s">
        <v>31</v>
      </c>
      <c r="B8" s="89" t="s">
        <v>388</v>
      </c>
    </row>
    <row r="9" spans="1:9" ht="51">
      <c r="A9" s="87" t="s">
        <v>32</v>
      </c>
      <c r="B9" s="88" t="s">
        <v>389</v>
      </c>
    </row>
    <row r="10" spans="1:9">
      <c r="A10" s="87" t="s">
        <v>33</v>
      </c>
      <c r="B10" s="88" t="s">
        <v>390</v>
      </c>
    </row>
    <row r="11" spans="1:9" ht="25.5">
      <c r="A11" s="87" t="s">
        <v>34</v>
      </c>
      <c r="B11" s="88" t="s">
        <v>391</v>
      </c>
    </row>
    <row r="12" spans="1:9">
      <c r="A12" s="87" t="s">
        <v>35</v>
      </c>
      <c r="B12" s="88" t="s">
        <v>392</v>
      </c>
    </row>
    <row r="13" spans="1:9">
      <c r="A13" s="87" t="s">
        <v>36</v>
      </c>
      <c r="B13" s="88" t="s">
        <v>393</v>
      </c>
    </row>
    <row r="14" spans="1:9">
      <c r="A14" s="87" t="s">
        <v>37</v>
      </c>
      <c r="B14" s="88" t="s">
        <v>394</v>
      </c>
    </row>
    <row r="15" spans="1:9">
      <c r="A15" s="87" t="s">
        <v>38</v>
      </c>
      <c r="B15" s="88" t="s">
        <v>395</v>
      </c>
    </row>
    <row r="16" spans="1:9" ht="25.5">
      <c r="A16" s="87" t="s">
        <v>39</v>
      </c>
      <c r="B16" s="88" t="s">
        <v>396</v>
      </c>
    </row>
    <row r="17" spans="1:2">
      <c r="A17" s="87" t="s">
        <v>40</v>
      </c>
      <c r="B17" s="88" t="s">
        <v>397</v>
      </c>
    </row>
    <row r="18" spans="1:2" ht="25.5">
      <c r="A18" s="87" t="s">
        <v>41</v>
      </c>
      <c r="B18" s="88" t="s">
        <v>398</v>
      </c>
    </row>
    <row r="19" spans="1:2">
      <c r="A19" s="87" t="s">
        <v>42</v>
      </c>
      <c r="B19" s="88" t="s">
        <v>399</v>
      </c>
    </row>
    <row r="20" spans="1:2" ht="25.5">
      <c r="A20" s="87" t="s">
        <v>43</v>
      </c>
      <c r="B20" s="88" t="s">
        <v>400</v>
      </c>
    </row>
    <row r="21" spans="1:2">
      <c r="A21" s="87" t="s">
        <v>44</v>
      </c>
      <c r="B21" s="88" t="s">
        <v>401</v>
      </c>
    </row>
    <row r="22" spans="1:2">
      <c r="A22" s="87" t="s">
        <v>45</v>
      </c>
      <c r="B22" s="88" t="s">
        <v>402</v>
      </c>
    </row>
    <row r="23" spans="1:2" ht="25.5">
      <c r="A23" s="87" t="s">
        <v>46</v>
      </c>
      <c r="B23" s="88" t="s">
        <v>403</v>
      </c>
    </row>
    <row r="24" spans="1:2" ht="25.5">
      <c r="A24" s="87" t="s">
        <v>47</v>
      </c>
      <c r="B24" s="88" t="s">
        <v>404</v>
      </c>
    </row>
    <row r="25" spans="1:2" ht="25.5">
      <c r="A25" s="87" t="s">
        <v>48</v>
      </c>
      <c r="B25" s="88" t="s">
        <v>405</v>
      </c>
    </row>
    <row r="26" spans="1:2" ht="25.5">
      <c r="A26" s="87" t="s">
        <v>49</v>
      </c>
      <c r="B26" s="88" t="s">
        <v>406</v>
      </c>
    </row>
    <row r="27" spans="1:2" ht="25.5">
      <c r="A27" s="87" t="s">
        <v>407</v>
      </c>
      <c r="B27" s="88" t="s">
        <v>408</v>
      </c>
    </row>
    <row r="28" spans="1:2" ht="63.75">
      <c r="A28" s="87" t="s">
        <v>51</v>
      </c>
      <c r="B28" s="88" t="s">
        <v>409</v>
      </c>
    </row>
    <row r="29" spans="1:2" ht="25.5">
      <c r="A29" s="87" t="s">
        <v>410</v>
      </c>
      <c r="B29" s="88" t="s">
        <v>411</v>
      </c>
    </row>
    <row r="30" spans="1:2" ht="25.5">
      <c r="A30" s="87" t="s">
        <v>412</v>
      </c>
      <c r="B30" s="88" t="s">
        <v>413</v>
      </c>
    </row>
    <row r="31" spans="1:2" ht="25.5">
      <c r="A31" s="90" t="s">
        <v>414</v>
      </c>
      <c r="B31" s="91" t="s">
        <v>415</v>
      </c>
    </row>
  </sheetData>
  <printOptions horizontalCentered="1" verticalCentered="1"/>
  <pageMargins left="0.19645669291338602" right="0.19645669291338602" top="0.88582677165354395" bottom="0.88582677165354395" header="0.59015748031496096" footer="0.59015748031496096"/>
  <pageSetup paperSize="0" fitToWidth="0" fitToHeight="0" pageOrder="overThenDown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296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Fevereiro_á_15_Jan_a_15__abril_</vt:lpstr>
      <vt:lpstr>2022</vt:lpstr>
      <vt:lpstr>LEGENDA</vt:lpstr>
      <vt:lpstr>'2022'!Area_de_impressao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TCE</dc:creator>
  <cp:lastModifiedBy>Fabio Silva</cp:lastModifiedBy>
  <cp:revision>55</cp:revision>
  <cp:lastPrinted>2023-03-01T15:51:13Z</cp:lastPrinted>
  <dcterms:created xsi:type="dcterms:W3CDTF">2007-03-13T07:46:47Z</dcterms:created>
  <dcterms:modified xsi:type="dcterms:W3CDTF">2023-03-08T13:25:26Z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rmações 1">
    <vt:lpwstr/>
  </property>
  <property fmtid="{D5CDD505-2E9C-101B-9397-08002B2CF9AE}" pid="3" name="Informações 2">
    <vt:lpwstr/>
  </property>
  <property fmtid="{D5CDD505-2E9C-101B-9397-08002B2CF9AE}" pid="4" name="Informações 3">
    <vt:lpwstr/>
  </property>
  <property fmtid="{D5CDD505-2E9C-101B-9397-08002B2CF9AE}" pid="5" name="Informações 4">
    <vt:lpwstr/>
  </property>
</Properties>
</file>